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zhang\Desktop\2018\"/>
    </mc:Choice>
  </mc:AlternateContent>
  <xr:revisionPtr revIDLastSave="0" documentId="13_ncr:1_{3E3ECD03-D187-47F4-B9F8-62196C497E8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ong-term Trend" sheetId="6" r:id="rId1"/>
    <sheet name="10-Yr Trend" sheetId="7" r:id="rId2"/>
    <sheet name="note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7" l="1"/>
</calcChain>
</file>

<file path=xl/sharedStrings.xml><?xml version="1.0" encoding="utf-8"?>
<sst xmlns="http://schemas.openxmlformats.org/spreadsheetml/2006/main" count="129" uniqueCount="82">
  <si>
    <t>3-yr period</t>
  </si>
  <si>
    <t>1985-1987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</si>
  <si>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</si>
  <si>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</si>
  <si>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</si>
  <si>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</si>
  <si>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</si>
  <si>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</si>
  <si>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</si>
  <si>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</si>
  <si>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</si>
  <si>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</si>
  <si>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</si>
  <si>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</si>
  <si>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</si>
  <si>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</si>
  <si>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</si>
  <si>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</si>
  <si>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</si>
  <si>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</si>
  <si>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</si>
  <si>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</si>
  <si>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</si>
  <si>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</si>
  <si>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</si>
  <si>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</si>
  <si>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</si>
  <si>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</si>
  <si>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</si>
  <si>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</si>
  <si>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</si>
  <si>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</si>
  <si>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</si>
  <si>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</si>
  <si>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</si>
  <si>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</si>
  <si>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</si>
  <si>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</si>
  <si>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</si>
  <si>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</si>
  <si>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</si>
  <si>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</si>
  <si>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</si>
  <si>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</si>
  <si>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</si>
  <si>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</si>
  <si>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</si>
  <si>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</si>
  <si>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</si>
  <si>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</si>
  <si>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 xml:space="preserve">Data Source: </t>
  </si>
  <si>
    <t>USEPA Chesapeake Bay Program Office</t>
  </si>
  <si>
    <t xml:space="preserve">Updated: </t>
  </si>
  <si>
    <t>Peter Tango, USGS at the USEPA Chesapeake Bay Program, ptango@chesapeakebay.net</t>
  </si>
  <si>
    <t>2010-2012</t>
  </si>
  <si>
    <t>X Variable 1</t>
  </si>
  <si>
    <r>
      <t xml:space="preserve">Chlorophyll </t>
    </r>
    <r>
      <rPr>
        <i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numeric criteria as it applied to the open-water designated use for the mainstem James River segments and the District of Columbia’s Upper Potomac River and Anacostia River segments:</t>
    </r>
  </si>
  <si>
    <t>When water clarity assessment data is available the shallow-water bay grasses designated use is considered in attainment if:</t>
  </si>
  <si>
    <t>ASSESSMENT DETERMINATIONS --</t>
  </si>
  <si>
    <t>BAYWIDE PERCENT ATTAINMENT IN SURFACE AREA BASED ON 291 DESIGNATED-USE SEGMENTS CALCULATIONS (WQS INDICATOR)</t>
  </si>
  <si>
    <t>2011-2013</t>
  </si>
  <si>
    <t>2012-2014</t>
  </si>
  <si>
    <t>2013-2015</t>
  </si>
  <si>
    <t>2014-2016</t>
  </si>
  <si>
    <t>Qian Zhang, UMCES at the USEPA Chesapeake Bay Program, qzhang@chesapeakebay.net</t>
  </si>
  <si>
    <t>Attainment (%)</t>
  </si>
  <si>
    <t>Richard Tian, UMCES at the USEPA Chesapeake Bay Program, rtian@chesapeakebay.net</t>
  </si>
  <si>
    <t xml:space="preserve">1.      sufficient acres of SAV are observed within the segment; or </t>
  </si>
  <si>
    <t xml:space="preserve">2.      enough acres of shallow-water habitat meet the applicable water clarity criteria to support restoration of the desired SAV acreage for that segment. </t>
  </si>
  <si>
    <t xml:space="preserve">-   Assessment of either measure, or a combination of both, serves as the basis for determining attainment or impairment of the shallow-water bay grasses designated use. </t>
  </si>
  <si>
    <t>−        James River segments:</t>
  </si>
  <si>
    <t>1.      Criteria attainment assessed during spring (Mar1-May31) and summer (Jun1-Sep30) seasons; both seasons must be meeting the standards for the segment to be in attainment.</t>
  </si>
  <si>
    <t>−        District of Columbia’s Upper Potomac River and Anacostia River segments:</t>
  </si>
  <si>
    <t>1.      Criteria attainment only assessed during the summer (Jun1-Sep30) season.</t>
  </si>
  <si>
    <t>2015-2017</t>
  </si>
  <si>
    <r>
      <t>Contacts:</t>
    </r>
    <r>
      <rPr>
        <sz val="10"/>
        <rFont val="Calibri"/>
        <family val="2"/>
        <scheme val="minor"/>
      </rPr>
      <t xml:space="preserve"> </t>
    </r>
  </si>
  <si>
    <t>2016-2018</t>
  </si>
  <si>
    <t xml:space="preserve">Migratory Fish and Spawning Nursery Habitat (MSN): applied the 6 mg/L 7-day mean DO criterion as a 30-day mean </t>
  </si>
  <si>
    <t xml:space="preserve">Open-Water (OW) Fish and Shellfish Habitat: 5 mg/L 30-day mean DO criteria, </t>
  </si>
  <si>
    <t xml:space="preserve">Deep-Water (DW) Seasonal Fish and Shellfish Habitat: 3 mg/L 30-day mean DO criteria, </t>
  </si>
  <si>
    <t>Deep-Channel (DC) Seasonal Refuge Habitat: 1 mg/L instantaneous minimum DO criteria</t>
  </si>
  <si>
    <t>Shallow-Water Bay Grasses Habitat (SWBG):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</si>
</sst>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%"/>
    <numFmt numFmtId="165" formatCode="0.0"/>
    <numFmt numFmtId="166" formatCode="0.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5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3" borderId="0" applyNumberFormat="0" applyBorder="0" applyAlignment="0" applyProtection="0"/>
    <xf numFmtId="0" fontId="17" fillId="49" borderId="0" applyNumberFormat="0" applyBorder="0" applyAlignment="0" applyProtection="0"/>
    <xf numFmtId="0" fontId="7" fillId="34" borderId="0" applyNumberFormat="0" applyBorder="0" applyAlignment="0" applyProtection="0"/>
    <xf numFmtId="0" fontId="25" fillId="37" borderId="4" applyNumberFormat="0" applyAlignment="0" applyProtection="0"/>
    <xf numFmtId="0" fontId="6" fillId="35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9" fillId="37" borderId="4" applyNumberFormat="0" applyAlignment="0" applyProtection="0"/>
    <xf numFmtId="0" fontId="23" fillId="0" borderId="14" applyNumberFormat="0" applyFill="0" applyAlignment="0" applyProtection="0"/>
    <xf numFmtId="0" fontId="26" fillId="4" borderId="0" applyNumberFormat="0" applyBorder="0" applyAlignment="0" applyProtection="0"/>
    <xf numFmtId="0" fontId="19" fillId="8" borderId="8" applyNumberFormat="0" applyFont="0" applyAlignment="0" applyProtection="0"/>
    <xf numFmtId="0" fontId="10" fillId="37" borderId="5" applyNumberFormat="0" applyAlignment="0" applyProtection="0"/>
    <xf numFmtId="0" fontId="24" fillId="0" borderId="0" applyNumberFormat="0" applyFill="0" applyBorder="0" applyAlignment="0" applyProtection="0"/>
    <xf numFmtId="0" fontId="16" fillId="0" borderId="15" applyNumberFormat="0" applyFill="0" applyAlignment="0" applyProtection="0"/>
    <xf numFmtId="9" fontId="1" fillId="0" borderId="0" applyFont="0" applyFill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19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50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9" borderId="0" applyNumberFormat="0" applyBorder="0" applyAlignment="0" applyProtection="0"/>
    <xf numFmtId="0" fontId="36" fillId="34" borderId="0" applyNumberFormat="0" applyBorder="0" applyAlignment="0" applyProtection="0"/>
    <xf numFmtId="0" fontId="37" fillId="37" borderId="16" applyNumberFormat="0" applyAlignment="0" applyProtection="0"/>
    <xf numFmtId="0" fontId="38" fillId="51" borderId="17" applyNumberFormat="0" applyAlignment="0" applyProtection="0"/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1" fillId="37" borderId="16" applyNumberFormat="0" applyAlignment="0" applyProtection="0"/>
    <xf numFmtId="0" fontId="42" fillId="52" borderId="0" applyNumberFormat="0" applyBorder="0" applyAlignment="0" applyProtection="0"/>
    <xf numFmtId="0" fontId="19" fillId="53" borderId="18" applyNumberFormat="0" applyFont="0" applyAlignment="0" applyProtection="0"/>
    <xf numFmtId="0" fontId="43" fillId="37" borderId="19" applyNumberFormat="0" applyAlignment="0" applyProtection="0"/>
    <xf numFmtId="0" fontId="34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3" borderId="0" applyNumberFormat="0" applyBorder="0" applyAlignment="0" applyProtection="0"/>
    <xf numFmtId="0" fontId="17" fillId="49" borderId="0" applyNumberFormat="0" applyBorder="0" applyAlignment="0" applyProtection="0"/>
    <xf numFmtId="0" fontId="7" fillId="34" borderId="0" applyNumberFormat="0" applyBorder="0" applyAlignment="0" applyProtection="0"/>
    <xf numFmtId="0" fontId="25" fillId="37" borderId="4" applyNumberFormat="0" applyAlignment="0" applyProtection="0"/>
    <xf numFmtId="0" fontId="6" fillId="35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9" fillId="37" borderId="4" applyNumberFormat="0" applyAlignment="0" applyProtection="0"/>
    <xf numFmtId="0" fontId="23" fillId="0" borderId="14" applyNumberFormat="0" applyFill="0" applyAlignment="0" applyProtection="0"/>
    <xf numFmtId="0" fontId="26" fillId="4" borderId="0" applyNumberFormat="0" applyBorder="0" applyAlignment="0" applyProtection="0"/>
    <xf numFmtId="0" fontId="10" fillId="37" borderId="5" applyNumberFormat="0" applyAlignment="0" applyProtection="0"/>
    <xf numFmtId="0" fontId="24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" fontId="47" fillId="44" borderId="10"/>
    <xf numFmtId="0" fontId="45" fillId="0" borderId="0"/>
    <xf numFmtId="0" fontId="19" fillId="50" borderId="0" applyNumberFormat="0" applyBorder="0" applyAlignment="0" applyProtection="0"/>
    <xf numFmtId="0" fontId="19" fillId="54" borderId="0" applyNumberFormat="0" applyBorder="0" applyAlignment="0" applyProtection="0"/>
    <xf numFmtId="0" fontId="19" fillId="39" borderId="0" applyNumberFormat="0" applyBorder="0" applyAlignment="0" applyProtection="0"/>
    <xf numFmtId="0" fontId="35" fillId="44" borderId="0" applyNumberFormat="0" applyBorder="0" applyAlignment="0" applyProtection="0"/>
    <xf numFmtId="0" fontId="38" fillId="51" borderId="17" applyNumberFormat="0" applyAlignment="0" applyProtection="0"/>
    <xf numFmtId="43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1" fillId="54" borderId="16" applyNumberFormat="0" applyAlignment="0" applyProtection="0"/>
    <xf numFmtId="0" fontId="19" fillId="53" borderId="18" applyNumberFormat="0" applyFont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2" fillId="0" borderId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3" fillId="7" borderId="7" applyNumberFormat="0" applyAlignment="0" applyProtection="0"/>
    <xf numFmtId="43" fontId="3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7" fillId="0" borderId="0" xfId="0" applyFont="1"/>
    <xf numFmtId="0" fontId="47" fillId="0" borderId="0" xfId="0" applyFont="1" applyAlignment="1">
      <alignment horizontal="left" indent="15"/>
    </xf>
    <xf numFmtId="0" fontId="47" fillId="0" borderId="0" xfId="0" applyFont="1" applyAlignment="1">
      <alignment horizontal="left" indent="10"/>
    </xf>
    <xf numFmtId="0" fontId="46" fillId="0" borderId="0" xfId="0" applyFont="1"/>
    <xf numFmtId="0" fontId="18" fillId="55" borderId="21" xfId="0" applyFont="1" applyFill="1" applyBorder="1" applyAlignment="1">
      <alignment horizontal="centerContinuous"/>
    </xf>
    <xf numFmtId="0" fontId="18" fillId="55" borderId="21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10" fontId="0" fillId="0" borderId="0" xfId="1" applyNumberFormat="1" applyFont="1" applyAlignment="1">
      <alignment horizontal="left"/>
    </xf>
    <xf numFmtId="10" fontId="0" fillId="56" borderId="10" xfId="1" applyNumberFormat="1" applyFont="1" applyFill="1" applyBorder="1" applyAlignment="1">
      <alignment horizontal="left"/>
    </xf>
    <xf numFmtId="0" fontId="50" fillId="0" borderId="0" xfId="0" applyFont="1" applyBorder="1"/>
    <xf numFmtId="165" fontId="0" fillId="0" borderId="10" xfId="0" applyNumberFormat="1" applyFont="1" applyBorder="1" applyAlignment="1">
      <alignment horizontal="left"/>
    </xf>
    <xf numFmtId="0" fontId="47" fillId="0" borderId="0" xfId="0" applyFont="1" applyAlignment="1">
      <alignment horizontal="left" indent="5"/>
    </xf>
    <xf numFmtId="0" fontId="5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14" fontId="0" fillId="0" borderId="0" xfId="0" applyNumberFormat="1" applyFont="1" applyBorder="1" applyAlignment="1">
      <alignment horizontal="left"/>
    </xf>
    <xf numFmtId="15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51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56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55" borderId="0" xfId="0" applyFont="1" applyFill="1"/>
    <xf numFmtId="0" fontId="0" fillId="55" borderId="0" xfId="0" applyFont="1" applyFill="1" applyBorder="1" applyAlignment="1"/>
    <xf numFmtId="0" fontId="0" fillId="0" borderId="10" xfId="0" applyFont="1" applyFill="1" applyBorder="1" applyAlignment="1">
      <alignment horizontal="left"/>
    </xf>
    <xf numFmtId="0" fontId="0" fillId="55" borderId="20" xfId="0" applyFont="1" applyFill="1" applyBorder="1" applyAlignment="1"/>
    <xf numFmtId="0" fontId="0" fillId="0" borderId="0" xfId="0" applyFont="1" applyAlignment="1">
      <alignment horizontal="center"/>
    </xf>
    <xf numFmtId="164" fontId="53" fillId="0" borderId="0" xfId="1" applyNumberFormat="1" applyFont="1" applyFill="1" applyBorder="1"/>
    <xf numFmtId="164" fontId="0" fillId="0" borderId="0" xfId="1" applyNumberFormat="1" applyFont="1" applyFill="1" applyBorder="1"/>
    <xf numFmtId="166" fontId="0" fillId="0" borderId="0" xfId="0" applyNumberFormat="1" applyFont="1" applyFill="1" applyBorder="1" applyAlignment="1">
      <alignment horizontal="center"/>
    </xf>
  </cellXfs>
  <cellStyles count="253">
    <cellStyle name="20% - Accent1" xfId="20" builtinId="30" customBuiltin="1"/>
    <cellStyle name="20% - Accent1 2" xfId="43" xr:uid="{00000000-0005-0000-0000-000001000000}"/>
    <cellStyle name="20% - Accent1 2 2" xfId="206" xr:uid="{00000000-0005-0000-0000-000002000000}"/>
    <cellStyle name="20% - Accent1 2 3" xfId="158" xr:uid="{00000000-0005-0000-0000-000003000000}"/>
    <cellStyle name="20% - Accent1 2 4" xfId="138" xr:uid="{00000000-0005-0000-0000-000004000000}"/>
    <cellStyle name="20% - Accent1 3" xfId="87" xr:uid="{00000000-0005-0000-0000-000005000000}"/>
    <cellStyle name="20% - Accent2" xfId="24" builtinId="34" customBuiltin="1"/>
    <cellStyle name="20% - Accent2 2" xfId="44" xr:uid="{00000000-0005-0000-0000-000007000000}"/>
    <cellStyle name="20% - Accent2 2 2" xfId="210" xr:uid="{00000000-0005-0000-0000-000008000000}"/>
    <cellStyle name="20% - Accent2 2 3" xfId="159" xr:uid="{00000000-0005-0000-0000-000009000000}"/>
    <cellStyle name="20% - Accent2 2 4" xfId="142" xr:uid="{00000000-0005-0000-0000-00000A000000}"/>
    <cellStyle name="20% - Accent2 3" xfId="88" xr:uid="{00000000-0005-0000-0000-00000B000000}"/>
    <cellStyle name="20% - Accent3" xfId="28" builtinId="38" customBuiltin="1"/>
    <cellStyle name="20% - Accent3 2" xfId="45" xr:uid="{00000000-0005-0000-0000-00000D000000}"/>
    <cellStyle name="20% - Accent3 2 2" xfId="213" xr:uid="{00000000-0005-0000-0000-00000E000000}"/>
    <cellStyle name="20% - Accent3 2 3" xfId="160" xr:uid="{00000000-0005-0000-0000-00000F000000}"/>
    <cellStyle name="20% - Accent3 2 4" xfId="145" xr:uid="{00000000-0005-0000-0000-000010000000}"/>
    <cellStyle name="20% - Accent3 3" xfId="89" xr:uid="{00000000-0005-0000-0000-000011000000}"/>
    <cellStyle name="20% - Accent4" xfId="32" builtinId="42" customBuiltin="1"/>
    <cellStyle name="20% - Accent4 2" xfId="46" xr:uid="{00000000-0005-0000-0000-000013000000}"/>
    <cellStyle name="20% - Accent4 2 2" xfId="217" xr:uid="{00000000-0005-0000-0000-000014000000}"/>
    <cellStyle name="20% - Accent4 2 3" xfId="161" xr:uid="{00000000-0005-0000-0000-000015000000}"/>
    <cellStyle name="20% - Accent4 2 4" xfId="149" xr:uid="{00000000-0005-0000-0000-000016000000}"/>
    <cellStyle name="20% - Accent4 3" xfId="90" xr:uid="{00000000-0005-0000-0000-000017000000}"/>
    <cellStyle name="20% - Accent5" xfId="36" builtinId="46" customBuiltin="1"/>
    <cellStyle name="20% - Accent5 2" xfId="91" xr:uid="{00000000-0005-0000-0000-000019000000}"/>
    <cellStyle name="20% - Accent5 2 2" xfId="241" xr:uid="{00000000-0005-0000-0000-00001A000000}"/>
    <cellStyle name="20% - Accent5 3" xfId="228" xr:uid="{00000000-0005-0000-0000-00001B000000}"/>
    <cellStyle name="20% - Accent6" xfId="40" builtinId="50" customBuiltin="1"/>
    <cellStyle name="20% - Accent6 2" xfId="47" xr:uid="{00000000-0005-0000-0000-00001D000000}"/>
    <cellStyle name="20% - Accent6 2 2" xfId="223" xr:uid="{00000000-0005-0000-0000-00001E000000}"/>
    <cellStyle name="20% - Accent6 2 3" xfId="162" xr:uid="{00000000-0005-0000-0000-00001F000000}"/>
    <cellStyle name="20% - Accent6 2 4" xfId="155" xr:uid="{00000000-0005-0000-0000-000020000000}"/>
    <cellStyle name="20% - Accent6 3" xfId="92" xr:uid="{00000000-0005-0000-0000-000021000000}"/>
    <cellStyle name="20% - Accent6 3 2" xfId="229" xr:uid="{00000000-0005-0000-0000-000022000000}"/>
    <cellStyle name="40% - Accent1" xfId="21" builtinId="31" customBuiltin="1"/>
    <cellStyle name="40% - Accent1 2" xfId="48" xr:uid="{00000000-0005-0000-0000-000024000000}"/>
    <cellStyle name="40% - Accent1 2 2" xfId="207" xr:uid="{00000000-0005-0000-0000-000025000000}"/>
    <cellStyle name="40% - Accent1 2 3" xfId="163" xr:uid="{00000000-0005-0000-0000-000026000000}"/>
    <cellStyle name="40% - Accent1 2 4" xfId="139" xr:uid="{00000000-0005-0000-0000-000027000000}"/>
    <cellStyle name="40% - Accent1 3" xfId="93" xr:uid="{00000000-0005-0000-0000-000028000000}"/>
    <cellStyle name="40% - Accent2" xfId="25" builtinId="35" customBuiltin="1"/>
    <cellStyle name="40% - Accent2 2" xfId="94" xr:uid="{00000000-0005-0000-0000-00002A000000}"/>
    <cellStyle name="40% - Accent2 2 2" xfId="242" xr:uid="{00000000-0005-0000-0000-00002B000000}"/>
    <cellStyle name="40% - Accent2 3" xfId="230" xr:uid="{00000000-0005-0000-0000-00002C000000}"/>
    <cellStyle name="40% - Accent3" xfId="29" builtinId="39" customBuiltin="1"/>
    <cellStyle name="40% - Accent3 2" xfId="49" xr:uid="{00000000-0005-0000-0000-00002E000000}"/>
    <cellStyle name="40% - Accent3 2 2" xfId="214" xr:uid="{00000000-0005-0000-0000-00002F000000}"/>
    <cellStyle name="40% - Accent3 2 3" xfId="164" xr:uid="{00000000-0005-0000-0000-000030000000}"/>
    <cellStyle name="40% - Accent3 2 4" xfId="146" xr:uid="{00000000-0005-0000-0000-000031000000}"/>
    <cellStyle name="40% - Accent3 3" xfId="95" xr:uid="{00000000-0005-0000-0000-000032000000}"/>
    <cellStyle name="40% - Accent4" xfId="33" builtinId="43" customBuiltin="1"/>
    <cellStyle name="40% - Accent4 2" xfId="50" xr:uid="{00000000-0005-0000-0000-000034000000}"/>
    <cellStyle name="40% - Accent4 2 2" xfId="218" xr:uid="{00000000-0005-0000-0000-000035000000}"/>
    <cellStyle name="40% - Accent4 2 3" xfId="165" xr:uid="{00000000-0005-0000-0000-000036000000}"/>
    <cellStyle name="40% - Accent4 2 4" xfId="150" xr:uid="{00000000-0005-0000-0000-000037000000}"/>
    <cellStyle name="40% - Accent4 3" xfId="96" xr:uid="{00000000-0005-0000-0000-000038000000}"/>
    <cellStyle name="40% - Accent5" xfId="37" builtinId="47" customBuiltin="1"/>
    <cellStyle name="40% - Accent5 2" xfId="51" xr:uid="{00000000-0005-0000-0000-00003A000000}"/>
    <cellStyle name="40% - Accent5 2 2" xfId="220" xr:uid="{00000000-0005-0000-0000-00003B000000}"/>
    <cellStyle name="40% - Accent5 2 3" xfId="166" xr:uid="{00000000-0005-0000-0000-00003C000000}"/>
    <cellStyle name="40% - Accent5 2 4" xfId="152" xr:uid="{00000000-0005-0000-0000-00003D000000}"/>
    <cellStyle name="40% - Accent5 3" xfId="97" xr:uid="{00000000-0005-0000-0000-00003E000000}"/>
    <cellStyle name="40% - Accent6" xfId="41" builtinId="51" customBuiltin="1"/>
    <cellStyle name="40% - Accent6 2" xfId="52" xr:uid="{00000000-0005-0000-0000-000040000000}"/>
    <cellStyle name="40% - Accent6 2 2" xfId="224" xr:uid="{00000000-0005-0000-0000-000041000000}"/>
    <cellStyle name="40% - Accent6 2 3" xfId="167" xr:uid="{00000000-0005-0000-0000-000042000000}"/>
    <cellStyle name="40% - Accent6 2 4" xfId="156" xr:uid="{00000000-0005-0000-0000-000043000000}"/>
    <cellStyle name="40% - Accent6 3" xfId="98" xr:uid="{00000000-0005-0000-0000-000044000000}"/>
    <cellStyle name="60% - Accent1" xfId="22" builtinId="32" customBuiltin="1"/>
    <cellStyle name="60% - Accent1 2" xfId="53" xr:uid="{00000000-0005-0000-0000-000046000000}"/>
    <cellStyle name="60% - Accent1 2 2" xfId="208" xr:uid="{00000000-0005-0000-0000-000047000000}"/>
    <cellStyle name="60% - Accent1 2 3" xfId="168" xr:uid="{00000000-0005-0000-0000-000048000000}"/>
    <cellStyle name="60% - Accent1 2 4" xfId="140" xr:uid="{00000000-0005-0000-0000-000049000000}"/>
    <cellStyle name="60% - Accent1 3" xfId="99" xr:uid="{00000000-0005-0000-0000-00004A000000}"/>
    <cellStyle name="60% - Accent2" xfId="26" builtinId="36" customBuiltin="1"/>
    <cellStyle name="60% - Accent2 2" xfId="54" xr:uid="{00000000-0005-0000-0000-00004C000000}"/>
    <cellStyle name="60% - Accent2 2 2" xfId="211" xr:uid="{00000000-0005-0000-0000-00004D000000}"/>
    <cellStyle name="60% - Accent2 2 3" xfId="169" xr:uid="{00000000-0005-0000-0000-00004E000000}"/>
    <cellStyle name="60% - Accent2 2 4" xfId="143" xr:uid="{00000000-0005-0000-0000-00004F000000}"/>
    <cellStyle name="60% - Accent2 3" xfId="100" xr:uid="{00000000-0005-0000-0000-000050000000}"/>
    <cellStyle name="60% - Accent3" xfId="30" builtinId="40" customBuiltin="1"/>
    <cellStyle name="60% - Accent3 2" xfId="55" xr:uid="{00000000-0005-0000-0000-000052000000}"/>
    <cellStyle name="60% - Accent3 2 2" xfId="215" xr:uid="{00000000-0005-0000-0000-000053000000}"/>
    <cellStyle name="60% - Accent3 2 3" xfId="170" xr:uid="{00000000-0005-0000-0000-000054000000}"/>
    <cellStyle name="60% - Accent3 2 4" xfId="147" xr:uid="{00000000-0005-0000-0000-000055000000}"/>
    <cellStyle name="60% - Accent3 3" xfId="101" xr:uid="{00000000-0005-0000-0000-000056000000}"/>
    <cellStyle name="60% - Accent4" xfId="34" builtinId="44" customBuiltin="1"/>
    <cellStyle name="60% - Accent4 2" xfId="56" xr:uid="{00000000-0005-0000-0000-000058000000}"/>
    <cellStyle name="60% - Accent4 2 2" xfId="219" xr:uid="{00000000-0005-0000-0000-000059000000}"/>
    <cellStyle name="60% - Accent4 2 3" xfId="171" xr:uid="{00000000-0005-0000-0000-00005A000000}"/>
    <cellStyle name="60% - Accent4 2 4" xfId="151" xr:uid="{00000000-0005-0000-0000-00005B000000}"/>
    <cellStyle name="60% - Accent4 3" xfId="102" xr:uid="{00000000-0005-0000-0000-00005C000000}"/>
    <cellStyle name="60% - Accent5" xfId="38" builtinId="48" customBuiltin="1"/>
    <cellStyle name="60% - Accent5 2" xfId="57" xr:uid="{00000000-0005-0000-0000-00005E000000}"/>
    <cellStyle name="60% - Accent5 2 2" xfId="221" xr:uid="{00000000-0005-0000-0000-00005F000000}"/>
    <cellStyle name="60% - Accent5 2 3" xfId="172" xr:uid="{00000000-0005-0000-0000-000060000000}"/>
    <cellStyle name="60% - Accent5 2 4" xfId="153" xr:uid="{00000000-0005-0000-0000-000061000000}"/>
    <cellStyle name="60% - Accent5 3" xfId="103" xr:uid="{00000000-0005-0000-0000-000062000000}"/>
    <cellStyle name="60% - Accent6" xfId="42" builtinId="52" customBuiltin="1"/>
    <cellStyle name="60% - Accent6 2" xfId="58" xr:uid="{00000000-0005-0000-0000-000064000000}"/>
    <cellStyle name="60% - Accent6 2 2" xfId="225" xr:uid="{00000000-0005-0000-0000-000065000000}"/>
    <cellStyle name="60% - Accent6 2 3" xfId="173" xr:uid="{00000000-0005-0000-0000-000066000000}"/>
    <cellStyle name="60% - Accent6 2 4" xfId="157" xr:uid="{00000000-0005-0000-0000-000067000000}"/>
    <cellStyle name="60% - Accent6 3" xfId="104" xr:uid="{00000000-0005-0000-0000-000068000000}"/>
    <cellStyle name="Accent1" xfId="19" builtinId="29" customBuiltin="1"/>
    <cellStyle name="Accent1 2" xfId="59" xr:uid="{00000000-0005-0000-0000-00006A000000}"/>
    <cellStyle name="Accent1 2 2" xfId="205" xr:uid="{00000000-0005-0000-0000-00006B000000}"/>
    <cellStyle name="Accent1 2 3" xfId="174" xr:uid="{00000000-0005-0000-0000-00006C000000}"/>
    <cellStyle name="Accent1 2 4" xfId="137" xr:uid="{00000000-0005-0000-0000-00006D000000}"/>
    <cellStyle name="Accent1 3" xfId="105" xr:uid="{00000000-0005-0000-0000-00006E000000}"/>
    <cellStyle name="Accent2" xfId="23" builtinId="33" customBuiltin="1"/>
    <cellStyle name="Accent2 2" xfId="60" xr:uid="{00000000-0005-0000-0000-000070000000}"/>
    <cellStyle name="Accent2 2 2" xfId="209" xr:uid="{00000000-0005-0000-0000-000071000000}"/>
    <cellStyle name="Accent2 2 3" xfId="175" xr:uid="{00000000-0005-0000-0000-000072000000}"/>
    <cellStyle name="Accent2 2 4" xfId="141" xr:uid="{00000000-0005-0000-0000-000073000000}"/>
    <cellStyle name="Accent2 3" xfId="106" xr:uid="{00000000-0005-0000-0000-000074000000}"/>
    <cellStyle name="Accent3" xfId="27" builtinId="37" customBuiltin="1"/>
    <cellStyle name="Accent3 2" xfId="61" xr:uid="{00000000-0005-0000-0000-000076000000}"/>
    <cellStyle name="Accent3 2 2" xfId="212" xr:uid="{00000000-0005-0000-0000-000077000000}"/>
    <cellStyle name="Accent3 2 3" xfId="176" xr:uid="{00000000-0005-0000-0000-000078000000}"/>
    <cellStyle name="Accent3 2 4" xfId="144" xr:uid="{00000000-0005-0000-0000-000079000000}"/>
    <cellStyle name="Accent3 3" xfId="107" xr:uid="{00000000-0005-0000-0000-00007A000000}"/>
    <cellStyle name="Accent4" xfId="31" builtinId="41" customBuiltin="1"/>
    <cellStyle name="Accent4 2" xfId="62" xr:uid="{00000000-0005-0000-0000-00007C000000}"/>
    <cellStyle name="Accent4 2 2" xfId="216" xr:uid="{00000000-0005-0000-0000-00007D000000}"/>
    <cellStyle name="Accent4 2 3" xfId="177" xr:uid="{00000000-0005-0000-0000-00007E000000}"/>
    <cellStyle name="Accent4 2 4" xfId="148" xr:uid="{00000000-0005-0000-0000-00007F000000}"/>
    <cellStyle name="Accent4 3" xfId="108" xr:uid="{00000000-0005-0000-0000-000080000000}"/>
    <cellStyle name="Accent5" xfId="35" builtinId="45" customBuiltin="1"/>
    <cellStyle name="Accent5 2" xfId="109" xr:uid="{00000000-0005-0000-0000-000082000000}"/>
    <cellStyle name="Accent5 2 2" xfId="243" xr:uid="{00000000-0005-0000-0000-000083000000}"/>
    <cellStyle name="Accent5 3" xfId="231" xr:uid="{00000000-0005-0000-0000-000084000000}"/>
    <cellStyle name="Accent6" xfId="39" builtinId="49" customBuiltin="1"/>
    <cellStyle name="Accent6 2" xfId="63" xr:uid="{00000000-0005-0000-0000-000086000000}"/>
    <cellStyle name="Accent6 2 2" xfId="222" xr:uid="{00000000-0005-0000-0000-000087000000}"/>
    <cellStyle name="Accent6 2 3" xfId="178" xr:uid="{00000000-0005-0000-0000-000088000000}"/>
    <cellStyle name="Accent6 2 4" xfId="154" xr:uid="{00000000-0005-0000-0000-000089000000}"/>
    <cellStyle name="Accent6 3" xfId="110" xr:uid="{00000000-0005-0000-0000-00008A000000}"/>
    <cellStyle name="Bad" xfId="8" builtinId="27" customBuiltin="1"/>
    <cellStyle name="Bad 2" xfId="64" xr:uid="{00000000-0005-0000-0000-00008C000000}"/>
    <cellStyle name="Bad 2 2" xfId="198" xr:uid="{00000000-0005-0000-0000-00008D000000}"/>
    <cellStyle name="Bad 2 3" xfId="179" xr:uid="{00000000-0005-0000-0000-00008E000000}"/>
    <cellStyle name="Bad 2 4" xfId="129" xr:uid="{00000000-0005-0000-0000-00008F000000}"/>
    <cellStyle name="Bad 3" xfId="111" xr:uid="{00000000-0005-0000-0000-000090000000}"/>
    <cellStyle name="Calculation" xfId="12" builtinId="22" customBuiltin="1"/>
    <cellStyle name="Calculation 2" xfId="65" xr:uid="{00000000-0005-0000-0000-000092000000}"/>
    <cellStyle name="Calculation 2 2" xfId="202" xr:uid="{00000000-0005-0000-0000-000093000000}"/>
    <cellStyle name="Calculation 2 3" xfId="180" xr:uid="{00000000-0005-0000-0000-000094000000}"/>
    <cellStyle name="Calculation 2 4" xfId="133" xr:uid="{00000000-0005-0000-0000-000095000000}"/>
    <cellStyle name="Calculation 3" xfId="112" xr:uid="{00000000-0005-0000-0000-000096000000}"/>
    <cellStyle name="Check Cell" xfId="14" builtinId="23" customBuiltin="1"/>
    <cellStyle name="Check Cell 2" xfId="113" xr:uid="{00000000-0005-0000-0000-000098000000}"/>
    <cellStyle name="Check Cell 2 2" xfId="244" xr:uid="{00000000-0005-0000-0000-000099000000}"/>
    <cellStyle name="Check Cell 3" xfId="232" xr:uid="{00000000-0005-0000-0000-00009A000000}"/>
    <cellStyle name="Comma 2" xfId="252" xr:uid="{00000000-0005-0000-0000-00009B000000}"/>
    <cellStyle name="Comma 3" xfId="245" xr:uid="{00000000-0005-0000-0000-00009C000000}"/>
    <cellStyle name="Comma 4" xfId="233" xr:uid="{00000000-0005-0000-0000-00009D000000}"/>
    <cellStyle name="Explanatory Text" xfId="17" builtinId="53" customBuiltin="1"/>
    <cellStyle name="Explanatory Text 2" xfId="114" xr:uid="{00000000-0005-0000-0000-00009F000000}"/>
    <cellStyle name="Explanatory Text 2 2" xfId="246" xr:uid="{00000000-0005-0000-0000-0000A0000000}"/>
    <cellStyle name="Explanatory Text 3" xfId="234" xr:uid="{00000000-0005-0000-0000-0000A1000000}"/>
    <cellStyle name="Good" xfId="7" builtinId="26" customBuiltin="1"/>
    <cellStyle name="Good 2" xfId="66" xr:uid="{00000000-0005-0000-0000-0000A3000000}"/>
    <cellStyle name="Good 2 2" xfId="197" xr:uid="{00000000-0005-0000-0000-0000A4000000}"/>
    <cellStyle name="Good 2 3" xfId="181" xr:uid="{00000000-0005-0000-0000-0000A5000000}"/>
    <cellStyle name="Good 2 4" xfId="128" xr:uid="{00000000-0005-0000-0000-0000A6000000}"/>
    <cellStyle name="Good 3" xfId="115" xr:uid="{00000000-0005-0000-0000-0000A7000000}"/>
    <cellStyle name="Heading 1" xfId="3" builtinId="16" customBuiltin="1"/>
    <cellStyle name="Heading 1 2" xfId="67" xr:uid="{00000000-0005-0000-0000-0000A9000000}"/>
    <cellStyle name="Heading 1 2 2" xfId="193" xr:uid="{00000000-0005-0000-0000-0000AA000000}"/>
    <cellStyle name="Heading 1 2 3" xfId="182" xr:uid="{00000000-0005-0000-0000-0000AB000000}"/>
    <cellStyle name="Heading 1 2 4" xfId="124" xr:uid="{00000000-0005-0000-0000-0000AC000000}"/>
    <cellStyle name="Heading 1 3" xfId="79" xr:uid="{00000000-0005-0000-0000-0000AD000000}"/>
    <cellStyle name="Heading 2" xfId="4" builtinId="17" customBuiltin="1"/>
    <cellStyle name="Heading 2 2" xfId="68" xr:uid="{00000000-0005-0000-0000-0000AF000000}"/>
    <cellStyle name="Heading 2 2 2" xfId="194" xr:uid="{00000000-0005-0000-0000-0000B0000000}"/>
    <cellStyle name="Heading 2 2 3" xfId="183" xr:uid="{00000000-0005-0000-0000-0000B1000000}"/>
    <cellStyle name="Heading 2 2 4" xfId="125" xr:uid="{00000000-0005-0000-0000-0000B2000000}"/>
    <cellStyle name="Heading 2 3" xfId="80" xr:uid="{00000000-0005-0000-0000-0000B3000000}"/>
    <cellStyle name="Heading 3" xfId="5" builtinId="18" customBuiltin="1"/>
    <cellStyle name="Heading 3 2" xfId="69" xr:uid="{00000000-0005-0000-0000-0000B5000000}"/>
    <cellStyle name="Heading 3 2 2" xfId="195" xr:uid="{00000000-0005-0000-0000-0000B6000000}"/>
    <cellStyle name="Heading 3 2 3" xfId="184" xr:uid="{00000000-0005-0000-0000-0000B7000000}"/>
    <cellStyle name="Heading 3 2 4" xfId="126" xr:uid="{00000000-0005-0000-0000-0000B8000000}"/>
    <cellStyle name="Heading 3 3" xfId="81" xr:uid="{00000000-0005-0000-0000-0000B9000000}"/>
    <cellStyle name="Heading 4" xfId="6" builtinId="19" customBuiltin="1"/>
    <cellStyle name="Heading 4 2" xfId="70" xr:uid="{00000000-0005-0000-0000-0000BB000000}"/>
    <cellStyle name="Heading 4 2 2" xfId="196" xr:uid="{00000000-0005-0000-0000-0000BC000000}"/>
    <cellStyle name="Heading 4 2 3" xfId="185" xr:uid="{00000000-0005-0000-0000-0000BD000000}"/>
    <cellStyle name="Heading 4 2 4" xfId="127" xr:uid="{00000000-0005-0000-0000-0000BE000000}"/>
    <cellStyle name="Heading 4 3" xfId="82" xr:uid="{00000000-0005-0000-0000-0000BF000000}"/>
    <cellStyle name="Hyperlink 2" xfId="235" xr:uid="{00000000-0005-0000-0000-0000C0000000}"/>
    <cellStyle name="Input" xfId="10" builtinId="20" customBuiltin="1"/>
    <cellStyle name="Input 2" xfId="71" xr:uid="{00000000-0005-0000-0000-0000C2000000}"/>
    <cellStyle name="Input 2 2" xfId="200" xr:uid="{00000000-0005-0000-0000-0000C3000000}"/>
    <cellStyle name="Input 2 3" xfId="186" xr:uid="{00000000-0005-0000-0000-0000C4000000}"/>
    <cellStyle name="Input 2 4" xfId="131" xr:uid="{00000000-0005-0000-0000-0000C5000000}"/>
    <cellStyle name="Input 3" xfId="116" xr:uid="{00000000-0005-0000-0000-0000C6000000}"/>
    <cellStyle name="Input 3 2" xfId="236" xr:uid="{00000000-0005-0000-0000-0000C7000000}"/>
    <cellStyle name="Linked Cell" xfId="13" builtinId="24" customBuiltin="1"/>
    <cellStyle name="Linked Cell 2" xfId="72" xr:uid="{00000000-0005-0000-0000-0000C9000000}"/>
    <cellStyle name="Linked Cell 2 2" xfId="203" xr:uid="{00000000-0005-0000-0000-0000CA000000}"/>
    <cellStyle name="Linked Cell 2 3" xfId="187" xr:uid="{00000000-0005-0000-0000-0000CB000000}"/>
    <cellStyle name="Linked Cell 2 4" xfId="134" xr:uid="{00000000-0005-0000-0000-0000CC000000}"/>
    <cellStyle name="Linked Cell 3" xfId="83" xr:uid="{00000000-0005-0000-0000-0000CD000000}"/>
    <cellStyle name="Neutral" xfId="9" builtinId="28" customBuiltin="1"/>
    <cellStyle name="Neutral 2" xfId="73" xr:uid="{00000000-0005-0000-0000-0000CF000000}"/>
    <cellStyle name="Neutral 2 2" xfId="199" xr:uid="{00000000-0005-0000-0000-0000D0000000}"/>
    <cellStyle name="Neutral 2 3" xfId="188" xr:uid="{00000000-0005-0000-0000-0000D1000000}"/>
    <cellStyle name="Neutral 2 4" xfId="130" xr:uid="{00000000-0005-0000-0000-0000D2000000}"/>
    <cellStyle name="Neutral 3" xfId="117" xr:uid="{00000000-0005-0000-0000-0000D3000000}"/>
    <cellStyle name="Normal" xfId="0" builtinId="0"/>
    <cellStyle name="Normal 2" xfId="85" xr:uid="{00000000-0005-0000-0000-0000D5000000}"/>
    <cellStyle name="Normal 2 2" xfId="249" xr:uid="{00000000-0005-0000-0000-0000D6000000}"/>
    <cellStyle name="Normal 2 3" xfId="239" xr:uid="{00000000-0005-0000-0000-0000D7000000}"/>
    <cellStyle name="Normal 3" xfId="86" xr:uid="{00000000-0005-0000-0000-0000D8000000}"/>
    <cellStyle name="Normal 3 2" xfId="251" xr:uid="{00000000-0005-0000-0000-0000D9000000}"/>
    <cellStyle name="Normal 4" xfId="122" xr:uid="{00000000-0005-0000-0000-0000DA000000}"/>
    <cellStyle name="Normal 4 2" xfId="240" xr:uid="{00000000-0005-0000-0000-0000DB000000}"/>
    <cellStyle name="Normal 5" xfId="227" xr:uid="{00000000-0005-0000-0000-0000DC000000}"/>
    <cellStyle name="Note" xfId="16" builtinId="10" customBuiltin="1"/>
    <cellStyle name="Note 2" xfId="74" xr:uid="{00000000-0005-0000-0000-0000DE000000}"/>
    <cellStyle name="Note 2 2" xfId="250" xr:uid="{00000000-0005-0000-0000-0000DF000000}"/>
    <cellStyle name="Note 3" xfId="118" xr:uid="{00000000-0005-0000-0000-0000E0000000}"/>
    <cellStyle name="Note 3 2" xfId="135" xr:uid="{00000000-0005-0000-0000-0000E1000000}"/>
    <cellStyle name="Note 4" xfId="237" xr:uid="{00000000-0005-0000-0000-0000E2000000}"/>
    <cellStyle name="Output" xfId="11" builtinId="21" customBuiltin="1"/>
    <cellStyle name="Output 2" xfId="75" xr:uid="{00000000-0005-0000-0000-0000E4000000}"/>
    <cellStyle name="Output 2 2" xfId="201" xr:uid="{00000000-0005-0000-0000-0000E5000000}"/>
    <cellStyle name="Output 2 3" xfId="189" xr:uid="{00000000-0005-0000-0000-0000E6000000}"/>
    <cellStyle name="Output 2 4" xfId="132" xr:uid="{00000000-0005-0000-0000-0000E7000000}"/>
    <cellStyle name="Output 3" xfId="119" xr:uid="{00000000-0005-0000-0000-0000E8000000}"/>
    <cellStyle name="Percent" xfId="1" builtinId="5"/>
    <cellStyle name="Percent 2" xfId="78" xr:uid="{00000000-0005-0000-0000-0000EA000000}"/>
    <cellStyle name="Percent 2 2" xfId="247" xr:uid="{00000000-0005-0000-0000-0000EB000000}"/>
    <cellStyle name="Style 1" xfId="226" xr:uid="{00000000-0005-0000-0000-0000EC000000}"/>
    <cellStyle name="Title" xfId="2" builtinId="15" customBuiltin="1"/>
    <cellStyle name="Title 2" xfId="76" xr:uid="{00000000-0005-0000-0000-0000EE000000}"/>
    <cellStyle name="Title 2 2" xfId="192" xr:uid="{00000000-0005-0000-0000-0000EF000000}"/>
    <cellStyle name="Title 2 3" xfId="190" xr:uid="{00000000-0005-0000-0000-0000F0000000}"/>
    <cellStyle name="Title 2 4" xfId="123" xr:uid="{00000000-0005-0000-0000-0000F1000000}"/>
    <cellStyle name="Title 3" xfId="84" xr:uid="{00000000-0005-0000-0000-0000F2000000}"/>
    <cellStyle name="Total" xfId="18" builtinId="25" customBuiltin="1"/>
    <cellStyle name="Total 2" xfId="77" xr:uid="{00000000-0005-0000-0000-0000F4000000}"/>
    <cellStyle name="Total 2 2" xfId="204" xr:uid="{00000000-0005-0000-0000-0000F5000000}"/>
    <cellStyle name="Total 2 3" xfId="191" xr:uid="{00000000-0005-0000-0000-0000F6000000}"/>
    <cellStyle name="Total 2 4" xfId="136" xr:uid="{00000000-0005-0000-0000-0000F7000000}"/>
    <cellStyle name="Total 3" xfId="120" xr:uid="{00000000-0005-0000-0000-0000F8000000}"/>
    <cellStyle name="Warning Text" xfId="15" builtinId="11" customBuiltin="1"/>
    <cellStyle name="Warning Text 2" xfId="121" xr:uid="{00000000-0005-0000-0000-0000FA000000}"/>
    <cellStyle name="Warning Text 2 2" xfId="248" xr:uid="{00000000-0005-0000-0000-0000FB000000}"/>
    <cellStyle name="Warning Text 3" xfId="238" xr:uid="{00000000-0005-0000-0000-0000F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Achievement</a:t>
            </a:r>
            <a:r>
              <a:rPr lang="en-US" baseline="0"/>
              <a:t> of Chesapeake Bay Water Quality Standards</a:t>
            </a:r>
          </a:p>
          <a:p>
            <a:pPr>
              <a:defRPr/>
            </a:pPr>
            <a:r>
              <a:rPr lang="en-US" baseline="0"/>
              <a:t>1985-2018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Area-Weighted</c:v>
          </c:tx>
          <c:invertIfNegative val="0"/>
          <c:trendline>
            <c:spPr>
              <a:ln w="19050"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4.0670113783460991E-2"/>
                  <c:y val="-8.533064170502610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cat>
            <c:strRef>
              <c:f>'Long-term Trend'!$A$9:$A$40</c:f>
              <c:strCache>
                <c:ptCount val="32"/>
                <c:pt idx="0">
                  <c:v>1985-1987</c:v>
                </c:pt>
                <c:pt idx="1">
                  <c:v>1986-1988</c:v>
                </c:pt>
                <c:pt idx="2">
                  <c:v>1987-1989</c:v>
                </c:pt>
                <c:pt idx="3">
                  <c:v>1988-1990</c:v>
                </c:pt>
                <c:pt idx="4">
                  <c:v>1989-1991</c:v>
                </c:pt>
                <c:pt idx="5">
                  <c:v>1990-1992</c:v>
                </c:pt>
                <c:pt idx="6">
                  <c:v>1991-1993</c:v>
                </c:pt>
                <c:pt idx="7">
                  <c:v>1992-1994</c:v>
                </c:pt>
                <c:pt idx="8">
                  <c:v>1993-1995</c:v>
                </c:pt>
                <c:pt idx="9">
                  <c:v>1994-1996</c:v>
                </c:pt>
                <c:pt idx="10">
                  <c:v>1995-1997</c:v>
                </c:pt>
                <c:pt idx="11">
                  <c:v>1996-1998</c:v>
                </c:pt>
                <c:pt idx="12">
                  <c:v>1997-1999</c:v>
                </c:pt>
                <c:pt idx="13">
                  <c:v>1998-2000</c:v>
                </c:pt>
                <c:pt idx="14">
                  <c:v>1999-2001</c:v>
                </c:pt>
                <c:pt idx="15">
                  <c:v>2000-2002</c:v>
                </c:pt>
                <c:pt idx="16">
                  <c:v>2001-2003</c:v>
                </c:pt>
                <c:pt idx="17">
                  <c:v>2002-2004</c:v>
                </c:pt>
                <c:pt idx="18">
                  <c:v>2003-2005</c:v>
                </c:pt>
                <c:pt idx="19">
                  <c:v>2004-2006</c:v>
                </c:pt>
                <c:pt idx="20">
                  <c:v>2005-2007</c:v>
                </c:pt>
                <c:pt idx="21">
                  <c:v>2006-2008</c:v>
                </c:pt>
                <c:pt idx="22">
                  <c:v>2007-2009</c:v>
                </c:pt>
                <c:pt idx="23">
                  <c:v>2008-2010</c:v>
                </c:pt>
                <c:pt idx="24">
                  <c:v>2009-2011</c:v>
                </c:pt>
                <c:pt idx="25">
                  <c:v>2010-2012</c:v>
                </c:pt>
                <c:pt idx="26">
                  <c:v>2011-2013</c:v>
                </c:pt>
                <c:pt idx="27">
                  <c:v>2012-2014</c:v>
                </c:pt>
                <c:pt idx="28">
                  <c:v>2013-2015</c:v>
                </c:pt>
                <c:pt idx="29">
                  <c:v>2014-2016</c:v>
                </c:pt>
                <c:pt idx="30">
                  <c:v>2015-2017</c:v>
                </c:pt>
                <c:pt idx="31">
                  <c:v>2016-2018</c:v>
                </c:pt>
              </c:strCache>
            </c:strRef>
          </c:cat>
          <c:val>
            <c:numRef>
              <c:f>'Long-term Trend'!$B$9:$B$40</c:f>
              <c:numCache>
                <c:formatCode>0.0</c:formatCode>
                <c:ptCount val="32"/>
                <c:pt idx="0">
                  <c:v>26.526421874621459</c:v>
                </c:pt>
                <c:pt idx="1">
                  <c:v>27.168423241385071</c:v>
                </c:pt>
                <c:pt idx="2">
                  <c:v>26.091561001859688</c:v>
                </c:pt>
                <c:pt idx="3">
                  <c:v>30.10467225939129</c:v>
                </c:pt>
                <c:pt idx="4">
                  <c:v>26.376965052139571</c:v>
                </c:pt>
                <c:pt idx="5">
                  <c:v>29.328771193384828</c:v>
                </c:pt>
                <c:pt idx="6">
                  <c:v>29.796899397488303</c:v>
                </c:pt>
                <c:pt idx="7">
                  <c:v>31.788024657726137</c:v>
                </c:pt>
                <c:pt idx="8">
                  <c:v>30.773283773536598</c:v>
                </c:pt>
                <c:pt idx="9">
                  <c:v>32.709702233513333</c:v>
                </c:pt>
                <c:pt idx="10">
                  <c:v>36.503983173515671</c:v>
                </c:pt>
                <c:pt idx="11">
                  <c:v>33.873767513047397</c:v>
                </c:pt>
                <c:pt idx="12">
                  <c:v>36.86824440037914</c:v>
                </c:pt>
                <c:pt idx="13">
                  <c:v>33.544239997446169</c:v>
                </c:pt>
                <c:pt idx="14">
                  <c:v>36.835146953299336</c:v>
                </c:pt>
                <c:pt idx="15">
                  <c:v>37.158463185884102</c:v>
                </c:pt>
                <c:pt idx="16">
                  <c:v>36.175247610450519</c:v>
                </c:pt>
                <c:pt idx="17">
                  <c:v>35.677813988474206</c:v>
                </c:pt>
                <c:pt idx="18">
                  <c:v>32.676891033350088</c:v>
                </c:pt>
                <c:pt idx="19">
                  <c:v>32.384179978727651</c:v>
                </c:pt>
                <c:pt idx="20">
                  <c:v>33.912269845559443</c:v>
                </c:pt>
                <c:pt idx="21">
                  <c:v>38.52854751514441</c:v>
                </c:pt>
                <c:pt idx="22">
                  <c:v>37.449492357157986</c:v>
                </c:pt>
                <c:pt idx="23">
                  <c:v>39.510389665576852</c:v>
                </c:pt>
                <c:pt idx="24">
                  <c:v>33.181783864988141</c:v>
                </c:pt>
                <c:pt idx="25">
                  <c:v>30.993356080803107</c:v>
                </c:pt>
                <c:pt idx="26">
                  <c:v>27.60977334536485</c:v>
                </c:pt>
                <c:pt idx="27">
                  <c:v>33.9424523796649</c:v>
                </c:pt>
                <c:pt idx="28">
                  <c:v>38.060287359237599</c:v>
                </c:pt>
                <c:pt idx="29">
                  <c:v>40.165418493152103</c:v>
                </c:pt>
                <c:pt idx="30">
                  <c:v>42.325068960649098</c:v>
                </c:pt>
                <c:pt idx="31">
                  <c:v>38.314513055252696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6-40E4-AE6C-75FE1A2AE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0768656"/>
        <c:axId val="240767088"/>
      </c:barChart>
      <c:catAx>
        <c:axId val="24076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0767088"/>
        <c:crosses val="autoZero"/>
        <c:auto val="1"/>
        <c:lblAlgn val="ctr"/>
        <c:lblOffset val="100"/>
        <c:noMultiLvlLbl val="0"/>
      </c:catAx>
      <c:valAx>
        <c:axId val="24076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+mn-lt"/>
                  </a:defRPr>
                </a:pPr>
                <a:r>
                  <a:rPr lang="en-US" sz="1200" b="0">
                    <a:latin typeface="+mn-lt"/>
                  </a:rPr>
                  <a:t>Water</a:t>
                </a:r>
                <a:r>
                  <a:rPr lang="en-US" sz="1200" b="0" baseline="0">
                    <a:latin typeface="+mn-lt"/>
                  </a:rPr>
                  <a:t> Quality Standards Attainment (%)</a:t>
                </a:r>
                <a:endParaRPr lang="en-US" sz="1200" b="0">
                  <a:latin typeface="+mn-lt"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40768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44" l="0.70000000000000162" r="0.70000000000000162" t="0.750000000000004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Achievement</a:t>
            </a:r>
            <a:r>
              <a:rPr lang="en-US" baseline="0"/>
              <a:t> of Chesapeake Bay Water Quality Standards</a:t>
            </a:r>
          </a:p>
          <a:p>
            <a:pPr>
              <a:defRPr/>
            </a:pPr>
            <a:r>
              <a:rPr lang="en-US" baseline="0"/>
              <a:t>2007-2018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Area-Weighted</c:v>
          </c:tx>
          <c:invertIfNegative val="0"/>
          <c:trendline>
            <c:spPr>
              <a:ln w="19050"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2.8958784784054583E-2"/>
                  <c:y val="-0.1076694408814235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cat>
            <c:strRef>
              <c:f>'10-Yr Trend'!$A$9:$A$18</c:f>
              <c:strCache>
                <c:ptCount val="10"/>
                <c:pt idx="0">
                  <c:v>2007-2009</c:v>
                </c:pt>
                <c:pt idx="1">
                  <c:v>2008-2010</c:v>
                </c:pt>
                <c:pt idx="2">
                  <c:v>2009-2011</c:v>
                </c:pt>
                <c:pt idx="3">
                  <c:v>2010-2012</c:v>
                </c:pt>
                <c:pt idx="4">
                  <c:v>2011-2013</c:v>
                </c:pt>
                <c:pt idx="5">
                  <c:v>2012-2014</c:v>
                </c:pt>
                <c:pt idx="6">
                  <c:v>2013-2015</c:v>
                </c:pt>
                <c:pt idx="7">
                  <c:v>2014-2016</c:v>
                </c:pt>
                <c:pt idx="8">
                  <c:v>2015-2017</c:v>
                </c:pt>
                <c:pt idx="9">
                  <c:v>2016-2018</c:v>
                </c:pt>
              </c:strCache>
            </c:strRef>
          </c:cat>
          <c:val>
            <c:numRef>
              <c:f>'10-Yr Trend'!$B$9:$B$18</c:f>
              <c:numCache>
                <c:formatCode>0.0</c:formatCode>
                <c:ptCount val="10"/>
                <c:pt idx="0">
                  <c:v>37.449492357157986</c:v>
                </c:pt>
                <c:pt idx="1">
                  <c:v>39.510389665576852</c:v>
                </c:pt>
                <c:pt idx="2">
                  <c:v>33.181783864988141</c:v>
                </c:pt>
                <c:pt idx="3">
                  <c:v>30.993356080803107</c:v>
                </c:pt>
                <c:pt idx="4">
                  <c:v>27.60977334536485</c:v>
                </c:pt>
                <c:pt idx="5">
                  <c:v>33.9424523796649</c:v>
                </c:pt>
                <c:pt idx="6">
                  <c:v>38.060287359237599</c:v>
                </c:pt>
                <c:pt idx="7">
                  <c:v>40.165418493152103</c:v>
                </c:pt>
                <c:pt idx="8">
                  <c:v>42.325068960649098</c:v>
                </c:pt>
                <c:pt idx="9">
                  <c:v>38.314513055252696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2-4BE0-A82E-746ECF49C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69832"/>
        <c:axId val="240770224"/>
      </c:barChart>
      <c:catAx>
        <c:axId val="240769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0770224"/>
        <c:crosses val="autoZero"/>
        <c:auto val="1"/>
        <c:lblAlgn val="ctr"/>
        <c:lblOffset val="100"/>
        <c:noMultiLvlLbl val="0"/>
      </c:catAx>
      <c:valAx>
        <c:axId val="24077022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+mn-lt"/>
                  </a:defRPr>
                </a:pPr>
                <a:r>
                  <a:rPr lang="en-US" sz="1200" b="0">
                    <a:latin typeface="+mn-lt"/>
                  </a:rPr>
                  <a:t>Water</a:t>
                </a:r>
                <a:r>
                  <a:rPr lang="en-US" sz="1200" b="0" baseline="0">
                    <a:latin typeface="+mn-lt"/>
                  </a:rPr>
                  <a:t> Quality Standards Attainment (%)</a:t>
                </a:r>
                <a:endParaRPr lang="en-US" sz="1200" b="0">
                  <a:latin typeface="+mn-lt"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40769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44" l="0.70000000000000162" r="0.70000000000000162" t="0.750000000000004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7</xdr:row>
      <xdr:rowOff>123825</xdr:rowOff>
    </xdr:from>
    <xdr:to>
      <xdr:col>10</xdr:col>
      <xdr:colOff>0</xdr:colOff>
      <xdr:row>29</xdr:row>
      <xdr:rowOff>47623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733935-10E4-4431-B7A8-2EE8975DE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0.02285</cdr:x>
      <cdr:y>0.26441</cdr:y>
    </cdr:from>
    <cdr:to>
      <cdr:x>0.05645</cdr:x>
      <cdr:y>0.7495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1924" y="1266824"/>
          <a:ext cx="238125" cy="2324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7</xdr:row>
      <xdr:rowOff>152400</xdr:rowOff>
    </xdr:from>
    <xdr:to>
      <xdr:col>10</xdr:col>
      <xdr:colOff>114300</xdr:colOff>
      <xdr:row>29</xdr:row>
      <xdr:rowOff>19048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557F1B-7852-43D3-888F-86B5DE51C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0.02285</cdr:x>
      <cdr:y>0.26441</cdr:y>
    </cdr:from>
    <cdr:to>
      <cdr:x>0.05645</cdr:x>
      <cdr:y>0.7495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1924" y="1266824"/>
          <a:ext cx="238125" cy="2324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19D0A-26D4-49F9-B94D-67D028AD2820}">
  <dimension ref="A1:T42"/>
  <sheetViews>
    <sheetView tabSelected="1" zoomScale="85" zoomScaleNormal="85" workbookViewId="0">
      <selection activeCell="G2" sqref="G2"/>
    </sheetView>
  </sheetViews>
  <sheetFormatPr defaultColWidth="8.85546875" defaultRowHeight="15" x14ac:dyDescent="0.25"/>
  <cols>
    <col min="1" max="1" width="13.42578125" style="15" customWidth="1"/>
    <col min="2" max="2" width="14.7109375" style="15" bestFit="1" customWidth="1"/>
    <col min="3" max="3" width="20.28515625" style="1" bestFit="1" customWidth="1"/>
    <col min="4" max="4" width="12.7109375" style="1" bestFit="1" customWidth="1"/>
    <col min="5" max="5" width="14.5703125" style="1" bestFit="1" customWidth="1"/>
    <col min="6" max="6" width="12.7109375" style="1" bestFit="1" customWidth="1"/>
    <col min="7" max="7" width="12" style="1" bestFit="1" customWidth="1"/>
    <col min="8" max="8" width="13.42578125" style="1" bestFit="1" customWidth="1"/>
    <col min="9" max="9" width="12" style="1" bestFit="1" customWidth="1"/>
    <col min="10" max="10" width="12.7109375" style="1" bestFit="1" customWidth="1"/>
    <col min="11" max="11" width="12.5703125" style="1" bestFit="1" customWidth="1"/>
    <col min="12" max="12" width="18" style="1" bestFit="1" customWidth="1"/>
    <col min="13" max="13" width="12" style="1" bestFit="1" customWidth="1"/>
    <col min="14" max="14" width="14.5703125" style="1" bestFit="1" customWidth="1"/>
    <col min="15" max="16" width="12" style="1" bestFit="1" customWidth="1"/>
    <col min="17" max="17" width="13.42578125" style="1" bestFit="1" customWidth="1"/>
    <col min="18" max="18" width="12" style="1" bestFit="1" customWidth="1"/>
    <col min="19" max="19" width="12.42578125" style="1" bestFit="1" customWidth="1"/>
    <col min="20" max="20" width="12.5703125" style="1" bestFit="1" customWidth="1"/>
    <col min="21" max="16384" width="8.85546875" style="1"/>
  </cols>
  <sheetData>
    <row r="1" spans="1:20" x14ac:dyDescent="0.25">
      <c r="A1" s="14" t="s">
        <v>50</v>
      </c>
      <c r="B1" s="15" t="s">
        <v>51</v>
      </c>
      <c r="C1" s="16"/>
      <c r="D1" s="16"/>
      <c r="E1" s="16"/>
    </row>
    <row r="2" spans="1:20" x14ac:dyDescent="0.25">
      <c r="A2" s="14" t="s">
        <v>52</v>
      </c>
      <c r="B2" s="17">
        <v>43837</v>
      </c>
      <c r="C2" s="18"/>
      <c r="D2" s="11"/>
      <c r="E2" s="19"/>
    </row>
    <row r="3" spans="1:20" x14ac:dyDescent="0.25">
      <c r="A3" s="20" t="s">
        <v>75</v>
      </c>
      <c r="B3" s="21" t="s">
        <v>64</v>
      </c>
      <c r="C3" s="22"/>
      <c r="D3" s="19"/>
      <c r="E3" s="19"/>
    </row>
    <row r="4" spans="1:20" x14ac:dyDescent="0.25">
      <c r="A4" s="20"/>
      <c r="B4" s="21" t="s">
        <v>66</v>
      </c>
      <c r="C4" s="22"/>
      <c r="D4" s="19"/>
      <c r="E4" s="19"/>
    </row>
    <row r="5" spans="1:20" x14ac:dyDescent="0.25">
      <c r="A5" s="20"/>
      <c r="B5" s="21" t="s">
        <v>53</v>
      </c>
      <c r="C5" s="22"/>
      <c r="D5" s="19"/>
      <c r="E5" s="19"/>
    </row>
    <row r="6" spans="1:20" x14ac:dyDescent="0.25">
      <c r="A6" s="20"/>
      <c r="B6" s="23"/>
      <c r="C6" s="22"/>
      <c r="D6" s="19"/>
      <c r="E6" s="19"/>
    </row>
    <row r="7" spans="1:20" ht="18.75" x14ac:dyDescent="0.3">
      <c r="A7" s="8" t="s">
        <v>59</v>
      </c>
      <c r="B7" s="9"/>
    </row>
    <row r="8" spans="1:20" x14ac:dyDescent="0.25">
      <c r="A8" s="24" t="s">
        <v>0</v>
      </c>
      <c r="B8" s="10" t="s">
        <v>65</v>
      </c>
      <c r="C8" s="31"/>
      <c r="L8" s="26" t="s">
        <v>26</v>
      </c>
      <c r="M8" s="26"/>
      <c r="N8" s="26"/>
      <c r="O8" s="26"/>
      <c r="P8" s="26"/>
      <c r="Q8" s="26"/>
      <c r="R8" s="26"/>
      <c r="S8" s="26"/>
      <c r="T8" s="26"/>
    </row>
    <row r="9" spans="1:20" ht="15.75" thickBot="1" x14ac:dyDescent="0.3">
      <c r="A9" s="25" t="s">
        <v>1</v>
      </c>
      <c r="B9" s="12">
        <v>26.526421874621459</v>
      </c>
      <c r="C9" s="32"/>
      <c r="L9" s="26"/>
      <c r="M9" s="26"/>
      <c r="N9" s="26"/>
      <c r="O9" s="26"/>
      <c r="P9" s="26"/>
      <c r="Q9" s="26"/>
      <c r="R9" s="26"/>
      <c r="S9" s="26"/>
      <c r="T9" s="26"/>
    </row>
    <row r="10" spans="1:20" x14ac:dyDescent="0.25">
      <c r="A10" s="25" t="s">
        <v>2</v>
      </c>
      <c r="B10" s="12">
        <v>27.168423241385071</v>
      </c>
      <c r="C10" s="32"/>
      <c r="L10" s="6" t="s">
        <v>27</v>
      </c>
      <c r="M10" s="6"/>
      <c r="N10" s="26"/>
      <c r="O10" s="26"/>
      <c r="P10" s="26"/>
      <c r="Q10" s="26"/>
      <c r="R10" s="26"/>
      <c r="S10" s="26"/>
      <c r="T10" s="26"/>
    </row>
    <row r="11" spans="1:20" x14ac:dyDescent="0.25">
      <c r="A11" s="25" t="s">
        <v>3</v>
      </c>
      <c r="B11" s="12">
        <v>26.091561001859688</v>
      </c>
      <c r="C11" s="32"/>
      <c r="L11" s="27" t="s">
        <v>28</v>
      </c>
      <c r="M11" s="27">
        <v>0.68650104439353599</v>
      </c>
      <c r="N11" s="26"/>
      <c r="O11" s="26"/>
      <c r="P11" s="26"/>
      <c r="Q11" s="26"/>
      <c r="R11" s="26"/>
      <c r="S11" s="26"/>
      <c r="T11" s="26"/>
    </row>
    <row r="12" spans="1:20" x14ac:dyDescent="0.25">
      <c r="A12" s="25" t="s">
        <v>4</v>
      </c>
      <c r="B12" s="12">
        <v>30.10467225939129</v>
      </c>
      <c r="C12" s="32"/>
      <c r="L12" s="27" t="s">
        <v>29</v>
      </c>
      <c r="M12" s="27">
        <v>0.47128368395341569</v>
      </c>
      <c r="N12" s="26"/>
      <c r="O12" s="26"/>
      <c r="P12" s="26"/>
      <c r="Q12" s="26"/>
      <c r="R12" s="26"/>
      <c r="S12" s="26"/>
      <c r="T12" s="26"/>
    </row>
    <row r="13" spans="1:20" x14ac:dyDescent="0.25">
      <c r="A13" s="25" t="s">
        <v>5</v>
      </c>
      <c r="B13" s="12">
        <v>26.376965052139571</v>
      </c>
      <c r="C13" s="32"/>
      <c r="L13" s="27" t="s">
        <v>30</v>
      </c>
      <c r="M13" s="27">
        <v>0.45365980675186285</v>
      </c>
      <c r="N13" s="26"/>
      <c r="O13" s="26"/>
      <c r="P13" s="26"/>
      <c r="Q13" s="26"/>
      <c r="R13" s="26"/>
      <c r="S13" s="26"/>
      <c r="T13" s="26"/>
    </row>
    <row r="14" spans="1:20" x14ac:dyDescent="0.25">
      <c r="A14" s="25" t="s">
        <v>6</v>
      </c>
      <c r="B14" s="12">
        <v>29.328771193384828</v>
      </c>
      <c r="C14" s="32"/>
      <c r="L14" s="27" t="s">
        <v>31</v>
      </c>
      <c r="M14" s="27">
        <v>3.2272306158593054</v>
      </c>
      <c r="N14" s="26"/>
      <c r="O14" s="26"/>
      <c r="P14" s="26"/>
      <c r="Q14" s="26"/>
      <c r="R14" s="26"/>
      <c r="S14" s="26"/>
      <c r="T14" s="26"/>
    </row>
    <row r="15" spans="1:20" ht="15.75" thickBot="1" x14ac:dyDescent="0.3">
      <c r="A15" s="25" t="s">
        <v>7</v>
      </c>
      <c r="B15" s="12">
        <v>29.796899397488303</v>
      </c>
      <c r="C15" s="32"/>
      <c r="L15" s="29" t="s">
        <v>32</v>
      </c>
      <c r="M15" s="29">
        <v>32</v>
      </c>
      <c r="N15" s="26"/>
      <c r="O15" s="26"/>
      <c r="P15" s="26"/>
      <c r="Q15" s="26"/>
      <c r="R15" s="26"/>
      <c r="S15" s="26"/>
      <c r="T15" s="26"/>
    </row>
    <row r="16" spans="1:20" x14ac:dyDescent="0.25">
      <c r="A16" s="25" t="s">
        <v>8</v>
      </c>
      <c r="B16" s="12">
        <v>31.788024657726137</v>
      </c>
      <c r="C16" s="32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15.75" thickBot="1" x14ac:dyDescent="0.3">
      <c r="A17" s="25" t="s">
        <v>9</v>
      </c>
      <c r="B17" s="12">
        <v>30.773283773536598</v>
      </c>
      <c r="C17" s="32"/>
      <c r="L17" s="26" t="s">
        <v>33</v>
      </c>
      <c r="M17" s="26"/>
      <c r="N17" s="26"/>
      <c r="O17" s="26"/>
      <c r="P17" s="26"/>
      <c r="Q17" s="26"/>
      <c r="R17" s="26"/>
      <c r="S17" s="26"/>
      <c r="T17" s="26"/>
    </row>
    <row r="18" spans="1:20" x14ac:dyDescent="0.25">
      <c r="A18" s="25" t="s">
        <v>10</v>
      </c>
      <c r="B18" s="12">
        <v>32.709702233513333</v>
      </c>
      <c r="C18" s="32"/>
      <c r="L18" s="7"/>
      <c r="M18" s="7" t="s">
        <v>34</v>
      </c>
      <c r="N18" s="7" t="s">
        <v>35</v>
      </c>
      <c r="O18" s="7" t="s">
        <v>36</v>
      </c>
      <c r="P18" s="7" t="s">
        <v>37</v>
      </c>
      <c r="Q18" s="7" t="s">
        <v>38</v>
      </c>
      <c r="R18" s="26"/>
      <c r="S18" s="26"/>
      <c r="T18" s="26"/>
    </row>
    <row r="19" spans="1:20" x14ac:dyDescent="0.25">
      <c r="A19" s="25" t="s">
        <v>11</v>
      </c>
      <c r="B19" s="12">
        <v>36.503983173515671</v>
      </c>
      <c r="C19" s="32"/>
      <c r="L19" s="27" t="s">
        <v>39</v>
      </c>
      <c r="M19" s="27">
        <v>1</v>
      </c>
      <c r="N19" s="27">
        <v>278.51009940489246</v>
      </c>
      <c r="O19" s="27">
        <v>278.51009940489246</v>
      </c>
      <c r="P19" s="27">
        <v>26.741203343830136</v>
      </c>
      <c r="Q19" s="27">
        <v>1.4365422573992417E-5</v>
      </c>
      <c r="R19" s="26"/>
      <c r="S19" s="26"/>
      <c r="T19" s="26"/>
    </row>
    <row r="20" spans="1:20" x14ac:dyDescent="0.25">
      <c r="A20" s="25" t="s">
        <v>12</v>
      </c>
      <c r="B20" s="12">
        <v>33.873767513047397</v>
      </c>
      <c r="C20" s="32"/>
      <c r="L20" s="27" t="s">
        <v>40</v>
      </c>
      <c r="M20" s="27">
        <v>30</v>
      </c>
      <c r="N20" s="27">
        <v>312.45052343818895</v>
      </c>
      <c r="O20" s="27">
        <v>10.415017447939631</v>
      </c>
      <c r="P20" s="27"/>
      <c r="Q20" s="27"/>
      <c r="R20" s="26"/>
      <c r="S20" s="26"/>
      <c r="T20" s="26"/>
    </row>
    <row r="21" spans="1:20" ht="15.75" thickBot="1" x14ac:dyDescent="0.3">
      <c r="A21" s="25" t="s">
        <v>13</v>
      </c>
      <c r="B21" s="12">
        <v>36.86824440037914</v>
      </c>
      <c r="C21" s="32"/>
      <c r="L21" s="29" t="s">
        <v>41</v>
      </c>
      <c r="M21" s="29">
        <v>31</v>
      </c>
      <c r="N21" s="29">
        <v>590.96062284308141</v>
      </c>
      <c r="O21" s="29"/>
      <c r="P21" s="29"/>
      <c r="Q21" s="29"/>
      <c r="R21" s="26"/>
      <c r="S21" s="26"/>
      <c r="T21" s="26"/>
    </row>
    <row r="22" spans="1:20" ht="15.75" thickBot="1" x14ac:dyDescent="0.3">
      <c r="A22" s="25" t="s">
        <v>14</v>
      </c>
      <c r="B22" s="12">
        <v>33.544239997446169</v>
      </c>
      <c r="C22" s="32"/>
      <c r="L22" s="26"/>
      <c r="M22" s="26"/>
      <c r="N22" s="26"/>
      <c r="O22" s="26"/>
      <c r="P22" s="26"/>
      <c r="Q22" s="26"/>
      <c r="R22" s="26"/>
      <c r="S22" s="26"/>
      <c r="T22" s="26"/>
    </row>
    <row r="23" spans="1:20" x14ac:dyDescent="0.25">
      <c r="A23" s="25" t="s">
        <v>15</v>
      </c>
      <c r="B23" s="12">
        <v>36.835146953299336</v>
      </c>
      <c r="C23" s="32"/>
      <c r="L23" s="7"/>
      <c r="M23" s="7" t="s">
        <v>42</v>
      </c>
      <c r="N23" s="7" t="s">
        <v>31</v>
      </c>
      <c r="O23" s="7" t="s">
        <v>43</v>
      </c>
      <c r="P23" s="7" t="s">
        <v>44</v>
      </c>
      <c r="Q23" s="7" t="s">
        <v>45</v>
      </c>
      <c r="R23" s="7" t="s">
        <v>46</v>
      </c>
      <c r="S23" s="7" t="s">
        <v>47</v>
      </c>
      <c r="T23" s="7" t="s">
        <v>48</v>
      </c>
    </row>
    <row r="24" spans="1:20" x14ac:dyDescent="0.25">
      <c r="A24" s="25" t="s">
        <v>16</v>
      </c>
      <c r="B24" s="12">
        <v>37.158463185884102</v>
      </c>
      <c r="C24" s="32"/>
      <c r="L24" s="27" t="s">
        <v>49</v>
      </c>
      <c r="M24" s="27">
        <v>28.364043775067053</v>
      </c>
      <c r="N24" s="27">
        <v>1.1682770382650038</v>
      </c>
      <c r="O24" s="27">
        <v>24.278525423379204</v>
      </c>
      <c r="P24" s="27">
        <v>2.7964762299748539E-21</v>
      </c>
      <c r="Q24" s="27">
        <v>25.978103758489247</v>
      </c>
      <c r="R24" s="27">
        <v>30.749983791644858</v>
      </c>
      <c r="S24" s="27">
        <v>25.978103758489247</v>
      </c>
      <c r="T24" s="27">
        <v>30.749983791644858</v>
      </c>
    </row>
    <row r="25" spans="1:20" ht="15.75" thickBot="1" x14ac:dyDescent="0.3">
      <c r="A25" s="25" t="s">
        <v>17</v>
      </c>
      <c r="B25" s="12">
        <v>36.175247610450519</v>
      </c>
      <c r="C25" s="32"/>
      <c r="L25" s="29" t="s">
        <v>55</v>
      </c>
      <c r="M25" s="29">
        <v>0.31952017924247345</v>
      </c>
      <c r="N25" s="29">
        <v>6.1788523571446173E-2</v>
      </c>
      <c r="O25" s="29">
        <v>5.1711897416194406</v>
      </c>
      <c r="P25" s="29">
        <v>1.4365422573992417E-5</v>
      </c>
      <c r="Q25" s="29">
        <v>0.19333117943698913</v>
      </c>
      <c r="R25" s="29">
        <v>0.44570917904795776</v>
      </c>
      <c r="S25" s="29">
        <v>0.19333117943698913</v>
      </c>
      <c r="T25" s="29">
        <v>0.44570917904795776</v>
      </c>
    </row>
    <row r="26" spans="1:20" x14ac:dyDescent="0.25">
      <c r="A26" s="25" t="s">
        <v>18</v>
      </c>
      <c r="B26" s="12">
        <v>35.677813988474206</v>
      </c>
      <c r="C26" s="32"/>
    </row>
    <row r="27" spans="1:20" x14ac:dyDescent="0.25">
      <c r="A27" s="25" t="s">
        <v>19</v>
      </c>
      <c r="B27" s="12">
        <v>32.676891033350088</v>
      </c>
      <c r="C27" s="32"/>
    </row>
    <row r="28" spans="1:20" x14ac:dyDescent="0.25">
      <c r="A28" s="25" t="s">
        <v>20</v>
      </c>
      <c r="B28" s="12">
        <v>32.384179978727651</v>
      </c>
      <c r="C28" s="32"/>
    </row>
    <row r="29" spans="1:20" x14ac:dyDescent="0.25">
      <c r="A29" s="25" t="s">
        <v>21</v>
      </c>
      <c r="B29" s="12">
        <v>33.912269845559443</v>
      </c>
      <c r="C29" s="32"/>
    </row>
    <row r="30" spans="1:20" x14ac:dyDescent="0.25">
      <c r="A30" s="25" t="s">
        <v>22</v>
      </c>
      <c r="B30" s="12">
        <v>38.52854751514441</v>
      </c>
      <c r="C30" s="32"/>
    </row>
    <row r="31" spans="1:20" x14ac:dyDescent="0.25">
      <c r="A31" s="25" t="s">
        <v>23</v>
      </c>
      <c r="B31" s="12">
        <v>37.449492357157986</v>
      </c>
      <c r="C31" s="32"/>
    </row>
    <row r="32" spans="1:20" x14ac:dyDescent="0.25">
      <c r="A32" s="25" t="s">
        <v>24</v>
      </c>
      <c r="B32" s="12">
        <v>39.510389665576852</v>
      </c>
      <c r="C32" s="32"/>
    </row>
    <row r="33" spans="1:3" x14ac:dyDescent="0.25">
      <c r="A33" s="25" t="s">
        <v>25</v>
      </c>
      <c r="B33" s="12">
        <v>33.181783864988141</v>
      </c>
      <c r="C33" s="32"/>
    </row>
    <row r="34" spans="1:3" x14ac:dyDescent="0.25">
      <c r="A34" s="25" t="s">
        <v>54</v>
      </c>
      <c r="B34" s="12">
        <v>30.993356080803107</v>
      </c>
      <c r="C34" s="32"/>
    </row>
    <row r="35" spans="1:3" x14ac:dyDescent="0.25">
      <c r="A35" s="25" t="s">
        <v>60</v>
      </c>
      <c r="B35" s="12">
        <v>27.60977334536485</v>
      </c>
      <c r="C35" s="32"/>
    </row>
    <row r="36" spans="1:3" x14ac:dyDescent="0.25">
      <c r="A36" s="28" t="s">
        <v>61</v>
      </c>
      <c r="B36" s="12">
        <v>33.9424523796649</v>
      </c>
      <c r="C36" s="32"/>
    </row>
    <row r="37" spans="1:3" x14ac:dyDescent="0.25">
      <c r="A37" s="28" t="s">
        <v>62</v>
      </c>
      <c r="B37" s="12">
        <v>38.060287359237599</v>
      </c>
      <c r="C37" s="32"/>
    </row>
    <row r="38" spans="1:3" x14ac:dyDescent="0.25">
      <c r="A38" s="28" t="s">
        <v>63</v>
      </c>
      <c r="B38" s="12">
        <v>40.165418493152103</v>
      </c>
    </row>
    <row r="39" spans="1:3" x14ac:dyDescent="0.25">
      <c r="A39" s="28" t="s">
        <v>74</v>
      </c>
      <c r="B39" s="12">
        <v>42.325068960649098</v>
      </c>
    </row>
    <row r="40" spans="1:3" x14ac:dyDescent="0.25">
      <c r="A40" s="28" t="s">
        <v>76</v>
      </c>
      <c r="B40" s="12">
        <v>38.314513055252696</v>
      </c>
      <c r="C40" s="32"/>
    </row>
    <row r="41" spans="1:3" x14ac:dyDescent="0.25">
      <c r="C41" s="33"/>
    </row>
    <row r="42" spans="1:3" x14ac:dyDescent="0.25">
      <c r="C42" s="33"/>
    </row>
  </sheetData>
  <conditionalFormatting sqref="B9:B38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0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9:B38 B40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9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9:B4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FAEEA-3E54-4266-BEDD-3617C4922186}">
  <dimension ref="A1:T26"/>
  <sheetViews>
    <sheetView workbookViewId="0">
      <selection activeCell="L8" sqref="L8:T25"/>
    </sheetView>
  </sheetViews>
  <sheetFormatPr defaultColWidth="8.85546875" defaultRowHeight="15" x14ac:dyDescent="0.25"/>
  <cols>
    <col min="1" max="1" width="12.85546875" style="15" customWidth="1"/>
    <col min="2" max="2" width="14.7109375" style="15" bestFit="1" customWidth="1"/>
    <col min="3" max="3" width="20.140625" style="1" bestFit="1" customWidth="1"/>
    <col min="4" max="4" width="12.7109375" style="1" bestFit="1" customWidth="1"/>
    <col min="5" max="5" width="14.5703125" style="1" bestFit="1" customWidth="1"/>
    <col min="6" max="6" width="12.7109375" style="1" bestFit="1" customWidth="1"/>
    <col min="7" max="7" width="12" style="1" bestFit="1" customWidth="1"/>
    <col min="8" max="8" width="13.42578125" style="1" bestFit="1" customWidth="1"/>
    <col min="9" max="9" width="12" style="1" bestFit="1" customWidth="1"/>
    <col min="10" max="10" width="12.7109375" style="1" bestFit="1" customWidth="1"/>
    <col min="11" max="11" width="12.5703125" style="1" bestFit="1" customWidth="1"/>
    <col min="12" max="12" width="18" style="1" bestFit="1" customWidth="1"/>
    <col min="13" max="13" width="12.7109375" style="1" bestFit="1" customWidth="1"/>
    <col min="14" max="14" width="14.5703125" style="1" bestFit="1" customWidth="1"/>
    <col min="15" max="16" width="12" style="1" bestFit="1" customWidth="1"/>
    <col min="17" max="17" width="13.42578125" style="1" bestFit="1" customWidth="1"/>
    <col min="18" max="18" width="12" style="1" bestFit="1" customWidth="1"/>
    <col min="19" max="19" width="12.7109375" style="1" bestFit="1" customWidth="1"/>
    <col min="20" max="20" width="12.5703125" style="1" bestFit="1" customWidth="1"/>
    <col min="21" max="16384" width="8.85546875" style="1"/>
  </cols>
  <sheetData>
    <row r="1" spans="1:20" x14ac:dyDescent="0.25">
      <c r="A1" s="14" t="s">
        <v>50</v>
      </c>
      <c r="B1" s="15" t="s">
        <v>51</v>
      </c>
      <c r="C1" s="16"/>
      <c r="D1" s="16"/>
      <c r="E1" s="16"/>
    </row>
    <row r="2" spans="1:20" x14ac:dyDescent="0.25">
      <c r="A2" s="14" t="s">
        <v>52</v>
      </c>
      <c r="B2" s="17">
        <f>'Long-term Trend'!B2</f>
        <v>43837</v>
      </c>
      <c r="C2" s="18"/>
      <c r="D2" s="11"/>
      <c r="E2" s="19"/>
    </row>
    <row r="3" spans="1:20" x14ac:dyDescent="0.25">
      <c r="A3" s="20" t="s">
        <v>75</v>
      </c>
      <c r="B3" s="21" t="s">
        <v>64</v>
      </c>
      <c r="C3" s="22"/>
      <c r="D3" s="19"/>
      <c r="E3" s="19"/>
    </row>
    <row r="4" spans="1:20" x14ac:dyDescent="0.25">
      <c r="A4" s="20"/>
      <c r="B4" s="21" t="s">
        <v>66</v>
      </c>
      <c r="C4" s="22"/>
      <c r="D4" s="19"/>
      <c r="E4" s="19"/>
    </row>
    <row r="5" spans="1:20" x14ac:dyDescent="0.25">
      <c r="A5" s="20"/>
      <c r="B5" s="21" t="s">
        <v>53</v>
      </c>
      <c r="C5" s="22"/>
      <c r="D5" s="19"/>
      <c r="E5" s="19"/>
    </row>
    <row r="6" spans="1:20" x14ac:dyDescent="0.25">
      <c r="A6" s="20"/>
      <c r="B6" s="23"/>
      <c r="C6" s="22"/>
      <c r="D6" s="19"/>
      <c r="E6" s="19"/>
    </row>
    <row r="7" spans="1:20" ht="18.75" x14ac:dyDescent="0.3">
      <c r="A7" s="8" t="s">
        <v>59</v>
      </c>
      <c r="B7" s="9"/>
    </row>
    <row r="8" spans="1:20" x14ac:dyDescent="0.25">
      <c r="A8" s="24" t="s">
        <v>0</v>
      </c>
      <c r="B8" s="10" t="s">
        <v>65</v>
      </c>
    </row>
    <row r="9" spans="1:20" x14ac:dyDescent="0.25">
      <c r="A9" s="25" t="s">
        <v>23</v>
      </c>
      <c r="B9" s="12">
        <v>37.449492357157986</v>
      </c>
      <c r="L9" s="26" t="s">
        <v>26</v>
      </c>
      <c r="M9" s="26"/>
      <c r="N9" s="26"/>
      <c r="O9" s="26"/>
      <c r="P9" s="26"/>
      <c r="Q9" s="26"/>
      <c r="R9" s="26"/>
      <c r="S9" s="26"/>
      <c r="T9" s="26"/>
    </row>
    <row r="10" spans="1:20" ht="15.75" thickBot="1" x14ac:dyDescent="0.3">
      <c r="A10" s="25" t="s">
        <v>24</v>
      </c>
      <c r="B10" s="12">
        <v>39.510389665576852</v>
      </c>
      <c r="L10" s="26"/>
      <c r="M10" s="26"/>
      <c r="N10" s="26"/>
      <c r="O10" s="26"/>
      <c r="P10" s="26"/>
      <c r="Q10" s="26"/>
      <c r="R10" s="26"/>
      <c r="S10" s="26"/>
      <c r="T10" s="26"/>
    </row>
    <row r="11" spans="1:20" x14ac:dyDescent="0.25">
      <c r="A11" s="25" t="s">
        <v>25</v>
      </c>
      <c r="B11" s="12">
        <v>33.181783864988141</v>
      </c>
      <c r="L11" s="6" t="s">
        <v>27</v>
      </c>
      <c r="M11" s="6"/>
      <c r="N11" s="26"/>
      <c r="O11" s="26"/>
      <c r="P11" s="26"/>
      <c r="Q11" s="26"/>
      <c r="R11" s="26"/>
      <c r="S11" s="26"/>
      <c r="T11" s="26"/>
    </row>
    <row r="12" spans="1:20" x14ac:dyDescent="0.25">
      <c r="A12" s="25" t="s">
        <v>54</v>
      </c>
      <c r="B12" s="12">
        <v>30.993356080803107</v>
      </c>
      <c r="L12" s="27" t="s">
        <v>28</v>
      </c>
      <c r="M12" s="27">
        <v>0.36034284686560419</v>
      </c>
      <c r="N12" s="26"/>
      <c r="O12" s="26"/>
      <c r="P12" s="26"/>
      <c r="Q12" s="26"/>
      <c r="R12" s="26"/>
      <c r="S12" s="26"/>
      <c r="T12" s="26"/>
    </row>
    <row r="13" spans="1:20" x14ac:dyDescent="0.25">
      <c r="A13" s="25" t="s">
        <v>60</v>
      </c>
      <c r="B13" s="12">
        <v>27.60977334536485</v>
      </c>
      <c r="L13" s="27" t="s">
        <v>29</v>
      </c>
      <c r="M13" s="27">
        <v>0.12984696728720826</v>
      </c>
      <c r="N13" s="26"/>
      <c r="O13" s="26"/>
      <c r="P13" s="26"/>
      <c r="Q13" s="26"/>
      <c r="R13" s="26"/>
      <c r="S13" s="26"/>
      <c r="T13" s="26"/>
    </row>
    <row r="14" spans="1:20" x14ac:dyDescent="0.25">
      <c r="A14" s="28" t="s">
        <v>61</v>
      </c>
      <c r="B14" s="12">
        <v>33.9424523796649</v>
      </c>
      <c r="L14" s="27" t="s">
        <v>30</v>
      </c>
      <c r="M14" s="27">
        <v>2.1077838198109294E-2</v>
      </c>
      <c r="N14" s="26"/>
      <c r="O14" s="26"/>
      <c r="P14" s="26"/>
      <c r="Q14" s="26"/>
      <c r="R14" s="26"/>
      <c r="S14" s="26"/>
      <c r="T14" s="26"/>
    </row>
    <row r="15" spans="1:20" x14ac:dyDescent="0.25">
      <c r="A15" s="28" t="s">
        <v>62</v>
      </c>
      <c r="B15" s="12">
        <v>38.060287359237599</v>
      </c>
      <c r="L15" s="27" t="s">
        <v>31</v>
      </c>
      <c r="M15" s="27">
        <v>4.5313837302226139</v>
      </c>
      <c r="N15" s="26"/>
      <c r="O15" s="26"/>
      <c r="P15" s="26"/>
      <c r="Q15" s="26"/>
      <c r="R15" s="26"/>
      <c r="S15" s="26"/>
      <c r="T15" s="26"/>
    </row>
    <row r="16" spans="1:20" ht="15.75" thickBot="1" x14ac:dyDescent="0.3">
      <c r="A16" s="28" t="s">
        <v>63</v>
      </c>
      <c r="B16" s="12">
        <v>40.165418493152103</v>
      </c>
      <c r="L16" s="29" t="s">
        <v>32</v>
      </c>
      <c r="M16" s="29">
        <v>10</v>
      </c>
      <c r="N16" s="26"/>
      <c r="O16" s="26"/>
      <c r="P16" s="26"/>
      <c r="Q16" s="26"/>
      <c r="R16" s="26"/>
      <c r="S16" s="26"/>
      <c r="T16" s="26"/>
    </row>
    <row r="17" spans="1:20" x14ac:dyDescent="0.25">
      <c r="A17" s="28" t="s">
        <v>74</v>
      </c>
      <c r="B17" s="12">
        <v>42.325068960649098</v>
      </c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5.75" thickBot="1" x14ac:dyDescent="0.3">
      <c r="A18" s="28" t="s">
        <v>76</v>
      </c>
      <c r="B18" s="12">
        <v>38.314513055252696</v>
      </c>
      <c r="L18" s="26" t="s">
        <v>33</v>
      </c>
      <c r="M18" s="26"/>
      <c r="N18" s="26"/>
      <c r="O18" s="26"/>
      <c r="P18" s="26"/>
      <c r="Q18" s="26"/>
      <c r="R18" s="26"/>
      <c r="S18" s="26"/>
      <c r="T18" s="26"/>
    </row>
    <row r="19" spans="1:20" x14ac:dyDescent="0.25">
      <c r="B19" s="30"/>
      <c r="L19" s="7"/>
      <c r="M19" s="7" t="s">
        <v>34</v>
      </c>
      <c r="N19" s="7" t="s">
        <v>35</v>
      </c>
      <c r="O19" s="7" t="s">
        <v>36</v>
      </c>
      <c r="P19" s="7" t="s">
        <v>37</v>
      </c>
      <c r="Q19" s="7" t="s">
        <v>38</v>
      </c>
      <c r="R19" s="26"/>
      <c r="S19" s="26"/>
      <c r="T19" s="26"/>
    </row>
    <row r="20" spans="1:20" x14ac:dyDescent="0.25">
      <c r="L20" s="27" t="s">
        <v>39</v>
      </c>
      <c r="M20" s="27">
        <v>1</v>
      </c>
      <c r="N20" s="27">
        <v>24.51251325535722</v>
      </c>
      <c r="O20" s="27">
        <v>24.51251325535722</v>
      </c>
      <c r="P20" s="27">
        <v>1.1937851150839245</v>
      </c>
      <c r="Q20" s="27">
        <v>0.30637436887375696</v>
      </c>
      <c r="R20" s="26"/>
      <c r="S20" s="26"/>
      <c r="T20" s="26"/>
    </row>
    <row r="21" spans="1:20" x14ac:dyDescent="0.25">
      <c r="L21" s="27" t="s">
        <v>40</v>
      </c>
      <c r="M21" s="27">
        <v>8</v>
      </c>
      <c r="N21" s="27">
        <v>164.26750808420968</v>
      </c>
      <c r="O21" s="27">
        <v>20.53343851052621</v>
      </c>
      <c r="P21" s="27"/>
      <c r="Q21" s="27"/>
      <c r="R21" s="26"/>
      <c r="S21" s="26"/>
      <c r="T21" s="26"/>
    </row>
    <row r="22" spans="1:20" ht="15.75" thickBot="1" x14ac:dyDescent="0.3">
      <c r="L22" s="29" t="s">
        <v>41</v>
      </c>
      <c r="M22" s="29">
        <v>9</v>
      </c>
      <c r="N22" s="29">
        <v>188.7800213395669</v>
      </c>
      <c r="O22" s="29"/>
      <c r="P22" s="29"/>
      <c r="Q22" s="29"/>
      <c r="R22" s="26"/>
      <c r="S22" s="26"/>
      <c r="T22" s="26"/>
    </row>
    <row r="23" spans="1:20" ht="15.75" thickBot="1" x14ac:dyDescent="0.3">
      <c r="L23" s="26"/>
      <c r="M23" s="26"/>
      <c r="N23" s="26"/>
      <c r="O23" s="26"/>
      <c r="P23" s="26"/>
      <c r="Q23" s="26"/>
      <c r="R23" s="26"/>
      <c r="S23" s="26"/>
      <c r="T23" s="26"/>
    </row>
    <row r="24" spans="1:20" x14ac:dyDescent="0.25">
      <c r="L24" s="7"/>
      <c r="M24" s="7" t="s">
        <v>42</v>
      </c>
      <c r="N24" s="7" t="s">
        <v>31</v>
      </c>
      <c r="O24" s="7" t="s">
        <v>43</v>
      </c>
      <c r="P24" s="7" t="s">
        <v>44</v>
      </c>
      <c r="Q24" s="7" t="s">
        <v>45</v>
      </c>
      <c r="R24" s="7" t="s">
        <v>46</v>
      </c>
      <c r="S24" s="7" t="s">
        <v>47</v>
      </c>
      <c r="T24" s="7" t="s">
        <v>48</v>
      </c>
    </row>
    <row r="25" spans="1:20" x14ac:dyDescent="0.25">
      <c r="L25" s="27" t="s">
        <v>49</v>
      </c>
      <c r="M25" s="27">
        <v>33.157267310892017</v>
      </c>
      <c r="N25" s="27">
        <v>3.0955243990174317</v>
      </c>
      <c r="O25" s="27">
        <v>10.711357119787735</v>
      </c>
      <c r="P25" s="27">
        <v>5.0701374668533807E-6</v>
      </c>
      <c r="Q25" s="27">
        <v>26.018975246132424</v>
      </c>
      <c r="R25" s="27">
        <v>40.295559375651607</v>
      </c>
      <c r="S25" s="27">
        <v>26.018975246132424</v>
      </c>
      <c r="T25" s="27">
        <v>40.295559375651607</v>
      </c>
    </row>
    <row r="26" spans="1:20" ht="15.75" thickBot="1" x14ac:dyDescent="0.3">
      <c r="L26" s="29" t="s">
        <v>55</v>
      </c>
      <c r="M26" s="29">
        <v>0.54508840823503901</v>
      </c>
      <c r="N26" s="29">
        <v>0.49888892928582218</v>
      </c>
      <c r="O26" s="29">
        <v>1.0926047387248161</v>
      </c>
      <c r="P26" s="29">
        <v>0.3063743688737573</v>
      </c>
      <c r="Q26" s="29">
        <v>-0.60535152570564621</v>
      </c>
      <c r="R26" s="29">
        <v>1.6955283421757241</v>
      </c>
      <c r="S26" s="29">
        <v>-0.60535152570564621</v>
      </c>
      <c r="T26" s="29">
        <v>1.6955283421757241</v>
      </c>
    </row>
  </sheetData>
  <conditionalFormatting sqref="B9:B16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8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9:B16 B18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7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9:B1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3"/>
  <sheetViews>
    <sheetView workbookViewId="0">
      <selection activeCell="L9" sqref="L9"/>
    </sheetView>
  </sheetViews>
  <sheetFormatPr defaultColWidth="8.85546875" defaultRowHeight="15" x14ac:dyDescent="0.25"/>
  <cols>
    <col min="1" max="1" width="4.140625" style="1" customWidth="1"/>
    <col min="2" max="2" width="7.5703125" style="1" customWidth="1"/>
    <col min="3" max="16384" width="8.85546875" style="1"/>
  </cols>
  <sheetData>
    <row r="1" spans="1:22" x14ac:dyDescent="0.25">
      <c r="A1" s="5" t="s">
        <v>58</v>
      </c>
    </row>
    <row r="3" spans="1:22" x14ac:dyDescent="0.25">
      <c r="B3" s="2" t="s">
        <v>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B5" s="2" t="s">
        <v>78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5">
      <c r="B7" s="2" t="s">
        <v>79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B9" s="2" t="s">
        <v>80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B11" s="2" t="s">
        <v>81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B13" s="13" t="s">
        <v>57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B14" s="4" t="s">
        <v>67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2" x14ac:dyDescent="0.25">
      <c r="B15" s="4" t="s">
        <v>68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22" x14ac:dyDescent="0.25">
      <c r="B16" s="4" t="s">
        <v>69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22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x14ac:dyDescent="0.25">
      <c r="B18" s="2" t="s">
        <v>56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x14ac:dyDescent="0.25">
      <c r="B19" s="4" t="s"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22" x14ac:dyDescent="0.25">
      <c r="B20" s="3" t="s">
        <v>71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22" x14ac:dyDescent="0.25">
      <c r="B21" s="4" t="s">
        <v>72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22" x14ac:dyDescent="0.25">
      <c r="B22" s="3" t="s">
        <v>73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22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601883CE92240A80C85803819450A" ma:contentTypeVersion="8" ma:contentTypeDescription="Create a new document." ma:contentTypeScope="" ma:versionID="faf93987a19809c9650e7ee12c973930">
  <xsd:schema xmlns:xsd="http://www.w3.org/2001/XMLSchema" xmlns:xs="http://www.w3.org/2001/XMLSchema" xmlns:p="http://schemas.microsoft.com/office/2006/metadata/properties" xmlns:ns2="545220dd-f413-4c23-a4c2-abbc45e62fa6" xmlns:ns3="0116af86-c38c-4fb4-9b8f-3001cc908444" targetNamespace="http://schemas.microsoft.com/office/2006/metadata/properties" ma:root="true" ma:fieldsID="e715203dbe9bc26ed36617d7e253c9ea" ns2:_="" ns3:_="">
    <xsd:import namespace="545220dd-f413-4c23-a4c2-abbc45e62fa6"/>
    <xsd:import namespace="0116af86-c38c-4fb4-9b8f-3001cc9084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220dd-f413-4c23-a4c2-abbc45e62f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f86-c38c-4fb4-9b8f-3001cc90844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629A1F-EC82-467B-965F-89982F04EAF1}"/>
</file>

<file path=customXml/itemProps2.xml><?xml version="1.0" encoding="utf-8"?>
<ds:datastoreItem xmlns:ds="http://schemas.openxmlformats.org/officeDocument/2006/customXml" ds:itemID="{BD0B2E7E-3761-4BDE-8586-9D3E01B1DB3D}"/>
</file>

<file path=customXml/itemProps3.xml><?xml version="1.0" encoding="utf-8"?>
<ds:datastoreItem xmlns:ds="http://schemas.openxmlformats.org/officeDocument/2006/customXml" ds:itemID="{39FEE55C-2018-481A-8B51-0390917DBE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Long-term Trend</vt:lpstr>
      <vt:lpstr>10-Yr Trend</vt:lpstr>
      <vt:lpstr>notes</vt:lpstr>
    </vt:vector>
  </TitlesOfParts>
  <Company>U.S. 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Zhang</dc:creator>
  <cp:lastModifiedBy>Qian Zhang</cp:lastModifiedBy>
  <dcterms:created xsi:type="dcterms:W3CDTF">2013-08-23T13:13:19Z</dcterms:created>
  <dcterms:modified xsi:type="dcterms:W3CDTF">2020-02-28T15:41:36Z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0x010100349601883CE92240A80C85803819450A</vt:lpwstr>
  </property>
</Properties>
</file>